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0" yWindow="240" windowWidth="24210" windowHeight="12195"/>
  </bookViews>
  <sheets>
    <sheet name="Hoja de Vida" sheetId="1" r:id="rId1"/>
  </sheets>
  <definedNames>
    <definedName name="_xlnm._FilterDatabase" localSheetId="0" hidden="1">'Hoja de Vida'!#REF!</definedName>
    <definedName name="_ftn1" localSheetId="0">'Hoja de Vida'!#REF!</definedName>
    <definedName name="_ftnref1" localSheetId="0">'Hoja de Vida'!#REF!</definedName>
    <definedName name="BOLSA">#REF!</definedName>
  </definedNames>
  <calcPr calcId="15251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J139" i="1" l="1"/>
  <c r="I139" i="1"/>
  <c r="H139" i="1"/>
  <c r="J134" i="1"/>
  <c r="I134" i="1"/>
  <c r="H134" i="1"/>
  <c r="J129" i="1"/>
  <c r="I129" i="1"/>
  <c r="H129" i="1"/>
  <c r="I91" i="1"/>
  <c r="J124" i="1"/>
  <c r="I124" i="1"/>
  <c r="H124" i="1"/>
  <c r="J119" i="1"/>
  <c r="I119" i="1"/>
  <c r="H119" i="1"/>
  <c r="H90" i="1"/>
  <c r="H40" i="1"/>
  <c r="H41" i="1"/>
  <c r="H42" i="1"/>
  <c r="H43" i="1"/>
  <c r="H44" i="1"/>
  <c r="H95" i="1"/>
  <c r="I95" i="1"/>
  <c r="J95" i="1"/>
  <c r="H96" i="1"/>
  <c r="I96" i="1"/>
  <c r="J96" i="1"/>
  <c r="H97" i="1"/>
  <c r="I97" i="1"/>
  <c r="J97" i="1"/>
  <c r="I90" i="1"/>
  <c r="J90" i="1"/>
  <c r="J99" i="1"/>
  <c r="H91" i="1"/>
  <c r="J91" i="1"/>
  <c r="J103" i="1"/>
  <c r="H92" i="1"/>
  <c r="I92" i="1"/>
  <c r="J92" i="1"/>
  <c r="H93" i="1"/>
  <c r="I93" i="1"/>
  <c r="J93" i="1"/>
  <c r="H94" i="1"/>
  <c r="I94" i="1"/>
  <c r="J94" i="1"/>
  <c r="H98" i="1"/>
  <c r="I98" i="1"/>
  <c r="J98" i="1"/>
  <c r="H99" i="1"/>
  <c r="I99" i="1"/>
  <c r="H39" i="1"/>
  <c r="I103" i="1"/>
  <c r="H103" i="1"/>
</calcChain>
</file>

<file path=xl/sharedStrings.xml><?xml version="1.0" encoding="utf-8"?>
<sst xmlns="http://schemas.openxmlformats.org/spreadsheetml/2006/main" count="202" uniqueCount="115">
  <si>
    <t>N°</t>
  </si>
  <si>
    <t>II. FORMACIÓN ACADÉMICA</t>
  </si>
  <si>
    <t>TIEMPO TOTAL DE LA EXPERIENCIA LABORAL ESPECÍFICA</t>
  </si>
  <si>
    <t>Avanzado</t>
  </si>
  <si>
    <t>NO</t>
  </si>
  <si>
    <t xml:space="preserve">Soy Licenciado de las Fuerzas Armadas y cuento con la Certificación y/o documentación correspondiente. </t>
  </si>
  <si>
    <t>MES</t>
  </si>
  <si>
    <t>DIAS</t>
  </si>
  <si>
    <t>AÑOS</t>
  </si>
  <si>
    <t>SI</t>
  </si>
  <si>
    <t xml:space="preserve">I. DATOS PERSONALES </t>
  </si>
  <si>
    <t>III. CURSOS Y/O PROGRAMAS DE ESPECIALIZACIÓN</t>
  </si>
  <si>
    <t>Soy una persona con Discapacidad, y cuento con la acreditación correspondiente de conformidad con lo establecido por la LEY N° 27050, CONADIS.</t>
  </si>
  <si>
    <t>_______________________________________
Firma del Postulante
DNI N°: ______________</t>
  </si>
  <si>
    <t>Básico</t>
  </si>
  <si>
    <t>En el caso marque "SI" indicar:</t>
  </si>
  <si>
    <t xml:space="preserve">N° Código de CONADIS  </t>
  </si>
  <si>
    <t>Descripción de las funciones realizadas:</t>
  </si>
  <si>
    <t>Nivel Educativo</t>
  </si>
  <si>
    <t>Grado(s)  y/o situación académica</t>
  </si>
  <si>
    <t>Bachiller</t>
  </si>
  <si>
    <t>Estudios universitarios en curso</t>
  </si>
  <si>
    <t>Egresado universitario</t>
  </si>
  <si>
    <t>Estudios de maestría en curso</t>
  </si>
  <si>
    <t>Egresado de maestría</t>
  </si>
  <si>
    <t>Grado de magister</t>
  </si>
  <si>
    <t>Estudios de doctorado</t>
  </si>
  <si>
    <t>Egresado de doctorado</t>
  </si>
  <si>
    <t>Grado de doctor</t>
  </si>
  <si>
    <t>Primaria Incompleta</t>
  </si>
  <si>
    <t>Primaria Completa</t>
  </si>
  <si>
    <t>Secundaria Incompleta</t>
  </si>
  <si>
    <t>Secundaria Completa</t>
  </si>
  <si>
    <t>Técnica Básica Completa</t>
  </si>
  <si>
    <t>Técnica Superior Completa</t>
  </si>
  <si>
    <t>Técnica Superior Incompleta</t>
  </si>
  <si>
    <t>Universitario Completa</t>
  </si>
  <si>
    <t>Universitaria Incompleta</t>
  </si>
  <si>
    <t>Institución Educativa</t>
  </si>
  <si>
    <t>Carrera/Especialidad</t>
  </si>
  <si>
    <t>Fecha de expedición de grado y/o título</t>
  </si>
  <si>
    <t>IV. CONOCIMIENTOS DE OFIMÁTICA E IDIOMAS</t>
  </si>
  <si>
    <t xml:space="preserve">Tema </t>
  </si>
  <si>
    <t>Apellido paterno</t>
  </si>
  <si>
    <t>Apellido materno</t>
  </si>
  <si>
    <t>Nombres</t>
  </si>
  <si>
    <t>Fecha de nacimiento (dd/mm/aaaa)</t>
  </si>
  <si>
    <t>N° de DNI o carné de extranejería</t>
  </si>
  <si>
    <t>Estado civil</t>
  </si>
  <si>
    <t>Dpto. / Prov. / Distrito</t>
  </si>
  <si>
    <t>N° de teléfono fijo / móvil (*)</t>
  </si>
  <si>
    <t>Correo electrónico (*)</t>
  </si>
  <si>
    <t>Colegio profesional</t>
  </si>
  <si>
    <t>N° de registro de colegiatura</t>
  </si>
  <si>
    <t>Nombre del puesto</t>
  </si>
  <si>
    <t>Curso y/o Especialización</t>
  </si>
  <si>
    <t>Total de horas</t>
  </si>
  <si>
    <t>Nombre de la entidad</t>
  </si>
  <si>
    <t>Puesto ocupado</t>
  </si>
  <si>
    <t>Sector</t>
  </si>
  <si>
    <t>Tiempo de experiencia laboral</t>
  </si>
  <si>
    <t>Remuneración Mensual</t>
  </si>
  <si>
    <t>Motivo de cese</t>
  </si>
  <si>
    <t>Tiempo total de experiencia laboral general</t>
  </si>
  <si>
    <t>Años</t>
  </si>
  <si>
    <t>Meses</t>
  </si>
  <si>
    <t>Días</t>
  </si>
  <si>
    <t>Nombre del jefe inmediato</t>
  </si>
  <si>
    <t>Puesto del jefe inmediato</t>
  </si>
  <si>
    <t>Teléfonos de contacto</t>
  </si>
  <si>
    <t>Detallle las funciones realizada como parte de su experiencia laboral específica.</t>
  </si>
  <si>
    <t>Domicilio actual (*)</t>
  </si>
  <si>
    <t>Técnica Básica Incompleta</t>
  </si>
  <si>
    <t>Estudios técnicos en curso</t>
  </si>
  <si>
    <t>Egresado de carrera técnica</t>
  </si>
  <si>
    <t>Título técnico</t>
  </si>
  <si>
    <t>Título universitario / licenciatura</t>
  </si>
  <si>
    <t>Tipo de experiencia(*)</t>
  </si>
  <si>
    <t>(*) La entidad podrá notificarle a través de los medios de comunicación indicados,  acciones correspondientes al proceso de selección.</t>
  </si>
  <si>
    <t>Nivel de dominio</t>
  </si>
  <si>
    <t xml:space="preserve">  OFIMÁTICA</t>
  </si>
  <si>
    <t>Intermedio</t>
  </si>
  <si>
    <t>IDIOMAS</t>
  </si>
  <si>
    <t>Procesador de textos (Word; Open Office Write, etc.)</t>
  </si>
  <si>
    <t>Inglés</t>
  </si>
  <si>
    <t>Hojas de cálculo (Excel; OpenCalc, etc.)</t>
  </si>
  <si>
    <t>Programa de presentaciones (Power Point; Prezi, etc.)</t>
  </si>
  <si>
    <t>(Otros)</t>
  </si>
  <si>
    <t>(X)</t>
  </si>
  <si>
    <t>V. OTROS REQUISITOS EXIGIDOS PARA EL PUESTO</t>
  </si>
  <si>
    <t>Requisito</t>
  </si>
  <si>
    <t>VI. EXPERIENCIA LABORAL GENERAL Y ESPECÍFICA</t>
  </si>
  <si>
    <t>(*) Indique si corresponde a una experiencia laboral general o específic, según lo solicitado en los requisitos para el puesto.</t>
  </si>
  <si>
    <t>VII. DETALLE DE LA EXPERIENCIA LABORAL ESPECÍFICA</t>
  </si>
  <si>
    <t>VIII. REFERENCIAS LABORALES</t>
  </si>
  <si>
    <t>Persona licenciado/a de las fuerzas armadas</t>
  </si>
  <si>
    <t>Persona con discpacidad</t>
  </si>
  <si>
    <t>DECLARO BAJO JURAMENTO:</t>
  </si>
  <si>
    <t>Estar en pleno goce de mis derechos civiles.</t>
  </si>
  <si>
    <t>Cumplir con todos los requisitos mínimo exigidos para el puesto al que estoy postulando.</t>
  </si>
  <si>
    <t>No estar inhabilitado administrativa o judicialmente para el ejercicio de la profesión para contratar con el Estado o para desempeñar función pública.</t>
  </si>
  <si>
    <t>No registrar antecedentes penales.</t>
  </si>
  <si>
    <t>No registrar antecedentes policiales ni judiciales</t>
  </si>
  <si>
    <t>No tener conocimiento que en la entidad se encuentran laborando mis parientes hasta el cuarto grado de consanguinidad, segundo de afinidad, por razones de matrimonio, unión de hecho o convivencia que gocen de la facultad de nombramiento y contratación de personal, o tengan injerencia directa o indirecta en el ingreso a laborar a la entidad. Por lo cual declaro que no me encuentro incurso en los alcances de la Ley N° 26771, modificado por Ley N° 30294 y su Reglamento aprobado por Decreto Supremo N° 021-2000-PCM y sus modificatorias Decreto Supremo N° 017-2002-PCM y Decreto Supremo N° 034-2005-PCM. Asimismo, me comprometo a no participar en ninguna acción que configure ACTO DE NEPOTISMO, conforme a lo determinado en las normas sobre la materia.</t>
  </si>
  <si>
    <t>Finalmente, autorizo a la Entidad a efectuar la comprobación de la veracidad de la presente.</t>
  </si>
  <si>
    <t xml:space="preserve">Licenciatura de la Fuerza Armada  </t>
  </si>
  <si>
    <t>Para efectos de mi postulación al Proceso de Selección CAS N° ________________________, puesto: ______________________________________________________:</t>
  </si>
  <si>
    <r>
      <t xml:space="preserve">Fecha de inicio
</t>
    </r>
    <r>
      <rPr>
        <sz val="10"/>
        <color indexed="8"/>
        <rFont val="Arial"/>
        <family val="2"/>
      </rPr>
      <t>(DD/MM/AAAA)</t>
    </r>
  </si>
  <si>
    <r>
      <t xml:space="preserve">Fecha de fin
</t>
    </r>
    <r>
      <rPr>
        <sz val="10"/>
        <color indexed="8"/>
        <rFont val="Arial"/>
        <family val="2"/>
      </rPr>
      <t>(DD/MM/AAAA)</t>
    </r>
  </si>
  <si>
    <r>
      <t xml:space="preserve">Registre como mínimo las referencias de </t>
    </r>
    <r>
      <rPr>
        <i/>
        <sz val="10"/>
        <color indexed="8"/>
        <rFont val="Arial"/>
        <family val="2"/>
      </rPr>
      <t>sus tres últimos empleos,  de preferencia las experiencias relacionadas al puesto. Las cuales serán verificadas por la entidad o un tercero contratado.</t>
    </r>
  </si>
  <si>
    <t>Experiencia laboral general: Para aquellos puestos donde se requiere formación técnica o universitaria, el tiempo de experiencia se contará desde el momento de egreso de la formación correspondiente, lo que incluye también las prácticas profesionales o secigra. Para los casos donde se requiere primaria o secundaria, se contabilizará cualquier experiencia laboral.</t>
  </si>
  <si>
    <r>
      <rPr>
        <i/>
        <sz val="10"/>
        <color indexed="8"/>
        <rFont val="Arial"/>
        <family val="2"/>
      </rPr>
      <t>Cursos: cualquier modalidad de capacitación (cursos, talleres, seminarios, conferencia, entre otros) con no menos de 12 horas de duración. Se podrán considerar acciones de capacitación con una duración mayor a 8 horas, en caso de ser organizados por un ente rector en el marco de sus atribuciones normativas.</t>
    </r>
    <r>
      <rPr>
        <sz val="10"/>
        <color indexed="8"/>
        <rFont val="Arial"/>
        <family val="2"/>
      </rPr>
      <t xml:space="preserve">
</t>
    </r>
    <r>
      <rPr>
        <i/>
        <sz val="10"/>
        <color indexed="8"/>
        <rFont val="Arial"/>
        <family val="2"/>
      </rPr>
      <t>Programas de Especialización o Diplomados: con no menos de 90 horas, o mayor a 80 horas en caso de ser organizados por disposición de un ente rector, en el marco de sus atribuciones normativas.</t>
    </r>
  </si>
  <si>
    <t>El Agustino,           de                                           del 201___</t>
  </si>
  <si>
    <t xml:space="preserve">
Anexo N° 04: Hoja de Vida del Postulante</t>
  </si>
  <si>
    <t>Concurso de Ingreso de Personal 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</si>
</sst>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S/.-280A]\ * #,##0.00_ ;_ [$S/.-280A]\ * \-#,##0.00_ ;_ [$S/.-280A]\ * &quot;-&quot;??_ ;_ @_ "/>
  </numFmts>
  <fonts count="7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404040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Fill="1" applyBorder="1" applyProtection="1"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0" xfId="0" applyFont="1" applyBorder="1" applyProtection="1">
      <protection locked="0" hidden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protection locked="0" hidden="1"/>
    </xf>
    <xf numFmtId="0" fontId="2" fillId="0" borderId="0" xfId="0" applyFont="1" applyFill="1" applyBorder="1" applyAlignment="1" applyProtection="1">
      <protection locked="0" hidden="1"/>
    </xf>
    <xf numFmtId="0" fontId="2" fillId="0" borderId="0" xfId="0" applyFont="1" applyFill="1" applyProtection="1">
      <protection locked="0" hidden="1"/>
    </xf>
    <xf numFmtId="0" fontId="2" fillId="0" borderId="0" xfId="0" applyFont="1" applyAlignment="1" applyProtection="1">
      <alignment horizontal="justify" vertical="top" wrapText="1"/>
      <protection locked="0" hidden="1"/>
    </xf>
    <xf numFmtId="0" fontId="2" fillId="0" borderId="0" xfId="0" applyFont="1" applyAlignment="1" applyProtection="1">
      <alignment horizontal="justify" vertical="top"/>
      <protection locked="0" hidden="1"/>
    </xf>
    <xf numFmtId="0" fontId="2" fillId="0" borderId="0" xfId="0" applyFont="1" applyFill="1" applyBorder="1" applyAlignment="1" applyProtection="1">
      <alignment horizontal="justify" vertical="top"/>
      <protection locked="0" hidden="1"/>
    </xf>
    <xf numFmtId="0" fontId="2" fillId="0" borderId="0" xfId="0" applyFont="1" applyBorder="1" applyAlignment="1" applyProtection="1">
      <alignment horizontal="left" vertical="top"/>
      <protection locked="0" hidden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 hidden="1"/>
    </xf>
    <xf numFmtId="0" fontId="2" fillId="0" borderId="1" xfId="0" applyFont="1" applyBorder="1" applyAlignment="1" applyProtection="1"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0" fontId="2" fillId="0" borderId="2" xfId="0" applyFont="1" applyBorder="1" applyProtection="1">
      <protection locked="0"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left" vertical="center" wrapText="1"/>
      <protection locked="0" hidden="1"/>
    </xf>
    <xf numFmtId="0" fontId="2" fillId="4" borderId="1" xfId="0" applyFont="1" applyFill="1" applyBorder="1" applyAlignment="1" applyProtection="1">
      <alignment vertical="center"/>
      <protection locked="0" hidden="1"/>
    </xf>
    <xf numFmtId="0" fontId="2" fillId="4" borderId="1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 hidden="1"/>
    </xf>
    <xf numFmtId="0" fontId="2" fillId="3" borderId="1" xfId="0" applyFont="1" applyFill="1" applyBorder="1" applyAlignment="1" applyProtection="1">
      <alignment horizont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left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4" borderId="3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0" fontId="2" fillId="0" borderId="0" xfId="0" applyFont="1" applyBorder="1" applyAlignment="1" applyProtection="1">
      <alignment horizontal="left" vertical="center"/>
      <protection locked="0" hidden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 hidden="1"/>
    </xf>
    <xf numFmtId="0" fontId="2" fillId="2" borderId="10" xfId="0" applyFont="1" applyFill="1" applyBorder="1" applyAlignment="1" applyProtection="1">
      <alignment horizontal="center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4" borderId="1" xfId="0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locked="0"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4" borderId="11" xfId="0" applyFont="1" applyFill="1" applyBorder="1" applyAlignment="1" applyProtection="1">
      <alignment horizontal="center" vertical="center" wrapText="1"/>
      <protection locked="0" hidden="1"/>
    </xf>
    <xf numFmtId="0" fontId="2" fillId="4" borderId="1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Border="1" applyAlignment="1" applyProtection="1">
      <alignment horizontal="left" vertical="center" wrapText="1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left" vertical="center" wrapText="1"/>
      <protection locked="0" hidden="1"/>
    </xf>
    <xf numFmtId="0" fontId="2" fillId="2" borderId="10" xfId="0" applyFont="1" applyFill="1" applyBorder="1" applyAlignment="1" applyProtection="1">
      <alignment horizontal="left" vertical="center" wrapText="1"/>
      <protection locked="0" hidden="1"/>
    </xf>
    <xf numFmtId="0" fontId="2" fillId="2" borderId="4" xfId="0" applyFont="1" applyFill="1" applyBorder="1" applyAlignment="1" applyProtection="1">
      <alignment horizontal="left" vertical="center" wrapText="1"/>
      <protection locked="0" hidden="1"/>
    </xf>
    <xf numFmtId="0" fontId="2" fillId="0" borderId="3" xfId="0" applyFont="1" applyBorder="1" applyAlignment="1" applyProtection="1">
      <alignment horizontal="left" vertical="center" wrapText="1"/>
      <protection locked="0" hidden="1"/>
    </xf>
    <xf numFmtId="0" fontId="2" fillId="0" borderId="10" xfId="0" applyFont="1" applyBorder="1" applyAlignment="1" applyProtection="1">
      <alignment horizontal="left" vertical="center" wrapText="1"/>
      <protection locked="0" hidden="1"/>
    </xf>
    <xf numFmtId="0" fontId="2" fillId="0" borderId="4" xfId="0" applyFont="1" applyBorder="1" applyAlignment="1" applyProtection="1">
      <alignment horizontal="left" vertical="center" wrapText="1"/>
      <protection locked="0" hidden="1"/>
    </xf>
    <xf numFmtId="0" fontId="2" fillId="4" borderId="5" xfId="0" applyFont="1" applyFill="1" applyBorder="1" applyAlignment="1" applyProtection="1">
      <alignment horizontal="center" vertical="center" wrapText="1"/>
      <protection locked="0" hidden="1"/>
    </xf>
    <xf numFmtId="0" fontId="2" fillId="4" borderId="6" xfId="0" applyFont="1" applyFill="1" applyBorder="1" applyAlignment="1" applyProtection="1">
      <alignment horizontal="center" vertical="center" wrapText="1"/>
      <protection locked="0" hidden="1"/>
    </xf>
    <xf numFmtId="0" fontId="2" fillId="4" borderId="7" xfId="0" applyFont="1" applyFill="1" applyBorder="1" applyAlignment="1" applyProtection="1">
      <alignment horizontal="center" vertical="center" wrapText="1"/>
      <protection locked="0" hidden="1"/>
    </xf>
    <xf numFmtId="0" fontId="2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justify" vertical="center" wrapText="1"/>
      <protection locked="0" hidden="1"/>
    </xf>
    <xf numFmtId="0" fontId="2" fillId="0" borderId="0" xfId="0" applyFont="1" applyAlignment="1" applyProtection="1">
      <alignment horizontal="justify" vertical="center"/>
      <protection locked="0" hidden="1"/>
    </xf>
    <xf numFmtId="0" fontId="2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NumberFormat="1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2" fillId="0" borderId="3" xfId="0" applyFont="1" applyBorder="1" applyAlignment="1" applyProtection="1">
      <alignment horizontal="left" vertical="top"/>
      <protection locked="0" hidden="1"/>
    </xf>
    <xf numFmtId="0" fontId="2" fillId="0" borderId="10" xfId="0" applyFont="1" applyBorder="1" applyAlignment="1" applyProtection="1">
      <alignment horizontal="left" vertical="top"/>
      <protection locked="0" hidden="1"/>
    </xf>
    <xf numFmtId="0" fontId="2" fillId="0" borderId="4" xfId="0" applyFont="1" applyBorder="1" applyAlignment="1" applyProtection="1">
      <alignment horizontal="left" vertical="top"/>
      <protection locked="0" hidden="1"/>
    </xf>
    <xf numFmtId="0" fontId="5" fillId="0" borderId="0" xfId="0" applyFont="1" applyAlignment="1" applyProtection="1">
      <alignment horizontal="justify" vertical="center" wrapText="1"/>
      <protection locked="0" hidden="1"/>
    </xf>
    <xf numFmtId="0" fontId="5" fillId="0" borderId="0" xfId="0" applyFont="1" applyAlignment="1" applyProtection="1">
      <alignment horizontal="justify" vertical="center"/>
      <protection locked="0" hidden="1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justify" vertical="center" wrapText="1"/>
      <protection locked="0" hidden="1"/>
    </xf>
    <xf numFmtId="0" fontId="5" fillId="0" borderId="0" xfId="0" applyNumberFormat="1" applyFont="1" applyAlignment="1" applyProtection="1">
      <alignment horizontal="justify" vertical="center" wrapText="1"/>
      <protection locked="0" hidden="1"/>
    </xf>
    <xf numFmtId="0" fontId="5" fillId="0" borderId="2" xfId="0" applyFont="1" applyBorder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left" vertical="center"/>
      <protection locked="0" hidden="1"/>
    </xf>
    <xf numFmtId="0" fontId="2" fillId="0" borderId="10" xfId="0" applyFont="1" applyBorder="1" applyAlignment="1" applyProtection="1">
      <alignment horizontal="left" vertical="center"/>
      <protection locked="0" hidden="1"/>
    </xf>
    <xf numFmtId="0" fontId="2" fillId="0" borderId="4" xfId="0" applyFont="1" applyBorder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2" fillId="4" borderId="10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2093</xdr:colOff>
      <xdr:row>3</xdr:row>
      <xdr:rowOff>60081</xdr:rowOff>
    </xdr:from>
    <xdr:ext cx="184731" cy="264560"/>
    <xdr:sp macro="" textlink="">
      <xdr:nvSpPr>
        <xdr:cNvPr id="2" name="CuadroTexto 1"/>
        <xdr:cNvSpPr txBox="1"/>
      </xdr:nvSpPr>
      <xdr:spPr>
        <a:xfrm>
          <a:off x="7266214" y="5310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 editAs="oneCell">
    <xdr:from>
      <xdr:col>0</xdr:col>
      <xdr:colOff>152400</xdr:colOff>
      <xdr:row>1</xdr:row>
      <xdr:rowOff>66675</xdr:rowOff>
    </xdr:from>
    <xdr:to>
      <xdr:col>2</xdr:col>
      <xdr:colOff>742950</xdr:colOff>
      <xdr:row>4</xdr:row>
      <xdr:rowOff>133350</xdr:rowOff>
    </xdr:to>
    <xdr:pic>
      <xdr:nvPicPr>
        <xdr:cNvPr id="3" name="Imagen 2" descr="Resultado de imagen para diris lima es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27051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86"/>
  <sheetViews>
    <sheetView showGridLines="0" tabSelected="1" view="pageLayout" zoomScaleNormal="100" zoomScaleSheetLayoutView="80" workbookViewId="0">
      <selection activeCell="E9" sqref="E9:M9"/>
    </sheetView>
  </sheetViews>
  <sheetFormatPr baseColWidth="10" defaultRowHeight="12.75" x14ac:dyDescent="0.2"/>
  <cols>
    <col min="1" max="1" width="4.42578125" style="11" customWidth="1"/>
    <col min="2" max="2" width="25.140625" style="12" customWidth="1"/>
    <col min="3" max="3" width="16" style="12" customWidth="1"/>
    <col min="4" max="4" width="6.5703125" style="12" customWidth="1"/>
    <col min="5" max="5" width="10.28515625" style="12" customWidth="1"/>
    <col min="6" max="7" width="11.42578125" style="12" customWidth="1"/>
    <col min="8" max="8" width="8.28515625" style="12" customWidth="1"/>
    <col min="9" max="9" width="8.140625" style="12" customWidth="1"/>
    <col min="10" max="10" width="8.28515625" style="12" customWidth="1"/>
    <col min="11" max="11" width="12.140625" style="12" customWidth="1"/>
    <col min="12" max="12" width="11.140625" style="12" customWidth="1"/>
    <col min="13" max="13" width="11.42578125" style="13" customWidth="1"/>
    <col min="14" max="14" width="11.42578125" style="12" customWidth="1"/>
    <col min="15" max="19" width="0" style="12" hidden="1" customWidth="1"/>
    <col min="20" max="16384" width="11.42578125" style="12"/>
  </cols>
  <sheetData>
    <row r="5" spans="1:18" ht="27" customHeight="1" x14ac:dyDescent="0.2"/>
    <row r="6" spans="1:18" ht="6.75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8" ht="39" customHeight="1" x14ac:dyDescent="0.2">
      <c r="A7" s="108" t="s">
        <v>113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O7" s="12" t="s">
        <v>29</v>
      </c>
      <c r="R7" s="14" t="s">
        <v>21</v>
      </c>
    </row>
    <row r="8" spans="1:18" ht="22.5" customHeight="1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O8" s="12" t="s">
        <v>30</v>
      </c>
      <c r="R8" s="12" t="s">
        <v>73</v>
      </c>
    </row>
    <row r="9" spans="1:18" ht="23.25" customHeight="1" x14ac:dyDescent="0.2">
      <c r="A9" s="111" t="s">
        <v>114</v>
      </c>
      <c r="B9" s="111"/>
      <c r="C9" s="111"/>
      <c r="D9" s="111"/>
      <c r="E9" s="112"/>
      <c r="F9" s="112"/>
      <c r="G9" s="112"/>
      <c r="H9" s="112"/>
      <c r="I9" s="112"/>
      <c r="J9" s="112"/>
      <c r="K9" s="112"/>
      <c r="L9" s="112"/>
      <c r="M9" s="112"/>
      <c r="O9" s="12" t="s">
        <v>31</v>
      </c>
      <c r="R9" s="12" t="s">
        <v>22</v>
      </c>
    </row>
    <row r="10" spans="1:18" ht="23.25" customHeight="1" x14ac:dyDescent="0.2">
      <c r="A10" s="111" t="s">
        <v>54</v>
      </c>
      <c r="B10" s="111"/>
      <c r="C10" s="111"/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O10" s="12" t="s">
        <v>32</v>
      </c>
      <c r="R10" s="12" t="s">
        <v>74</v>
      </c>
    </row>
    <row r="11" spans="1:18" x14ac:dyDescent="0.2">
      <c r="O11" s="12" t="s">
        <v>72</v>
      </c>
      <c r="R11" s="12" t="s">
        <v>20</v>
      </c>
    </row>
    <row r="12" spans="1:18" ht="24.75" customHeight="1" x14ac:dyDescent="0.2">
      <c r="A12" s="110" t="s">
        <v>10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O12" s="12" t="s">
        <v>33</v>
      </c>
      <c r="R12" s="12" t="s">
        <v>75</v>
      </c>
    </row>
    <row r="13" spans="1:18" ht="23.25" customHeight="1" x14ac:dyDescent="0.2">
      <c r="A13" s="55" t="s">
        <v>43</v>
      </c>
      <c r="B13" s="55"/>
      <c r="C13" s="55"/>
      <c r="D13" s="55"/>
      <c r="E13" s="54"/>
      <c r="F13" s="54"/>
      <c r="G13" s="54"/>
      <c r="H13" s="54"/>
      <c r="I13" s="54"/>
      <c r="J13" s="54"/>
      <c r="K13" s="54"/>
      <c r="L13" s="54"/>
      <c r="M13" s="54"/>
      <c r="O13" s="12" t="s">
        <v>35</v>
      </c>
      <c r="R13" s="12" t="s">
        <v>76</v>
      </c>
    </row>
    <row r="14" spans="1:18" ht="23.25" customHeight="1" x14ac:dyDescent="0.2">
      <c r="A14" s="55" t="s">
        <v>44</v>
      </c>
      <c r="B14" s="55"/>
      <c r="C14" s="55"/>
      <c r="D14" s="55"/>
      <c r="E14" s="54"/>
      <c r="F14" s="54"/>
      <c r="G14" s="54"/>
      <c r="H14" s="54"/>
      <c r="I14" s="54"/>
      <c r="J14" s="54"/>
      <c r="K14" s="54"/>
      <c r="L14" s="54"/>
      <c r="M14" s="54"/>
      <c r="O14" s="12" t="s">
        <v>34</v>
      </c>
      <c r="R14" s="12" t="s">
        <v>23</v>
      </c>
    </row>
    <row r="15" spans="1:18" ht="23.25" customHeight="1" x14ac:dyDescent="0.2">
      <c r="A15" s="55" t="s">
        <v>45</v>
      </c>
      <c r="B15" s="55"/>
      <c r="C15" s="55"/>
      <c r="D15" s="55"/>
      <c r="E15" s="54"/>
      <c r="F15" s="54"/>
      <c r="G15" s="54"/>
      <c r="H15" s="54"/>
      <c r="I15" s="54"/>
      <c r="J15" s="54"/>
      <c r="K15" s="54"/>
      <c r="L15" s="54"/>
      <c r="M15" s="54"/>
      <c r="O15" s="12" t="s">
        <v>37</v>
      </c>
      <c r="R15" s="12" t="s">
        <v>24</v>
      </c>
    </row>
    <row r="16" spans="1:18" ht="23.25" customHeight="1" x14ac:dyDescent="0.2">
      <c r="A16" s="55" t="s">
        <v>46</v>
      </c>
      <c r="B16" s="55"/>
      <c r="C16" s="55"/>
      <c r="D16" s="55"/>
      <c r="E16" s="54"/>
      <c r="F16" s="54"/>
      <c r="G16" s="54"/>
      <c r="H16" s="54"/>
      <c r="I16" s="54"/>
      <c r="J16" s="54"/>
      <c r="K16" s="54"/>
      <c r="L16" s="54"/>
      <c r="M16" s="54"/>
      <c r="O16" s="12" t="s">
        <v>36</v>
      </c>
      <c r="R16" s="14" t="s">
        <v>25</v>
      </c>
    </row>
    <row r="17" spans="1:18" ht="23.25" customHeight="1" x14ac:dyDescent="0.2">
      <c r="A17" s="55" t="s">
        <v>47</v>
      </c>
      <c r="B17" s="55"/>
      <c r="C17" s="55"/>
      <c r="D17" s="55"/>
      <c r="E17" s="54"/>
      <c r="F17" s="54"/>
      <c r="G17" s="54"/>
      <c r="H17" s="54"/>
      <c r="I17" s="54"/>
      <c r="J17" s="54"/>
      <c r="K17" s="54"/>
      <c r="L17" s="54"/>
      <c r="M17" s="54"/>
      <c r="R17" s="14" t="s">
        <v>26</v>
      </c>
    </row>
    <row r="18" spans="1:18" ht="23.25" customHeight="1" x14ac:dyDescent="0.2">
      <c r="A18" s="55" t="s">
        <v>48</v>
      </c>
      <c r="B18" s="55"/>
      <c r="C18" s="55"/>
      <c r="D18" s="55"/>
      <c r="E18" s="54"/>
      <c r="F18" s="54"/>
      <c r="G18" s="54"/>
      <c r="H18" s="54"/>
      <c r="I18" s="54"/>
      <c r="J18" s="54"/>
      <c r="K18" s="54"/>
      <c r="L18" s="54"/>
      <c r="M18" s="54"/>
      <c r="R18" s="14" t="s">
        <v>27</v>
      </c>
    </row>
    <row r="19" spans="1:18" ht="23.25" customHeight="1" x14ac:dyDescent="0.2">
      <c r="A19" s="55" t="s">
        <v>71</v>
      </c>
      <c r="B19" s="55"/>
      <c r="C19" s="55"/>
      <c r="D19" s="55"/>
      <c r="E19" s="54"/>
      <c r="F19" s="54"/>
      <c r="G19" s="54"/>
      <c r="H19" s="54"/>
      <c r="I19" s="54"/>
      <c r="J19" s="54"/>
      <c r="K19" s="54"/>
      <c r="L19" s="54"/>
      <c r="M19" s="54"/>
      <c r="R19" s="14" t="s">
        <v>28</v>
      </c>
    </row>
    <row r="20" spans="1:18" ht="23.25" customHeight="1" x14ac:dyDescent="0.2">
      <c r="A20" s="55" t="s">
        <v>49</v>
      </c>
      <c r="B20" s="55"/>
      <c r="C20" s="55"/>
      <c r="D20" s="55"/>
      <c r="E20" s="54"/>
      <c r="F20" s="54"/>
      <c r="G20" s="54"/>
      <c r="H20" s="54"/>
      <c r="I20" s="54"/>
      <c r="J20" s="54"/>
      <c r="K20" s="54"/>
      <c r="L20" s="54"/>
      <c r="M20" s="54"/>
      <c r="R20" s="14"/>
    </row>
    <row r="21" spans="1:18" ht="23.25" customHeight="1" x14ac:dyDescent="0.2">
      <c r="A21" s="55" t="s">
        <v>50</v>
      </c>
      <c r="B21" s="55"/>
      <c r="C21" s="55"/>
      <c r="D21" s="55"/>
      <c r="E21" s="54"/>
      <c r="F21" s="54"/>
      <c r="G21" s="54"/>
      <c r="H21" s="54"/>
      <c r="I21" s="54"/>
      <c r="J21" s="54"/>
      <c r="K21" s="54"/>
      <c r="L21" s="54"/>
      <c r="M21" s="54"/>
      <c r="R21" s="14"/>
    </row>
    <row r="22" spans="1:18" ht="23.25" customHeight="1" x14ac:dyDescent="0.2">
      <c r="A22" s="55" t="s">
        <v>51</v>
      </c>
      <c r="B22" s="55"/>
      <c r="C22" s="55"/>
      <c r="D22" s="55"/>
      <c r="E22" s="54"/>
      <c r="F22" s="54"/>
      <c r="G22" s="54"/>
      <c r="H22" s="54"/>
      <c r="I22" s="54"/>
      <c r="J22" s="54"/>
      <c r="K22" s="54"/>
      <c r="L22" s="54"/>
      <c r="M22" s="54"/>
      <c r="R22" s="14"/>
    </row>
    <row r="23" spans="1:18" ht="23.25" customHeight="1" x14ac:dyDescent="0.2">
      <c r="A23" s="55" t="s">
        <v>52</v>
      </c>
      <c r="B23" s="55"/>
      <c r="C23" s="55"/>
      <c r="D23" s="55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23.25" customHeight="1" x14ac:dyDescent="0.2">
      <c r="A24" s="55" t="s">
        <v>53</v>
      </c>
      <c r="B24" s="55"/>
      <c r="C24" s="55"/>
      <c r="D24" s="55"/>
      <c r="E24" s="54"/>
      <c r="F24" s="54"/>
      <c r="G24" s="54"/>
      <c r="H24" s="54"/>
      <c r="I24" s="54"/>
      <c r="J24" s="54"/>
      <c r="K24" s="54"/>
      <c r="L24" s="54"/>
      <c r="M24" s="54"/>
    </row>
    <row r="25" spans="1:18" ht="23.25" customHeight="1" x14ac:dyDescent="0.2">
      <c r="A25" s="57" t="s">
        <v>78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O25" s="15"/>
    </row>
    <row r="26" spans="1:18" ht="21.75" customHeight="1" x14ac:dyDescent="0.2">
      <c r="A26" s="39"/>
      <c r="B26" s="39"/>
      <c r="C26" s="39"/>
      <c r="D26" s="16"/>
      <c r="E26" s="16"/>
      <c r="F26" s="16"/>
      <c r="G26" s="16"/>
      <c r="H26" s="16"/>
    </row>
    <row r="27" spans="1:18" s="15" customFormat="1" ht="26.25" customHeight="1" x14ac:dyDescent="0.25">
      <c r="A27" s="56" t="s">
        <v>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8" s="15" customFormat="1" ht="39" customHeight="1" x14ac:dyDescent="0.25">
      <c r="A28" s="40" t="s">
        <v>0</v>
      </c>
      <c r="B28" s="41" t="s">
        <v>18</v>
      </c>
      <c r="C28" s="61" t="s">
        <v>19</v>
      </c>
      <c r="D28" s="62"/>
      <c r="E28" s="74" t="s">
        <v>39</v>
      </c>
      <c r="F28" s="74"/>
      <c r="G28" s="74"/>
      <c r="H28" s="74" t="s">
        <v>38</v>
      </c>
      <c r="I28" s="74"/>
      <c r="J28" s="74"/>
      <c r="K28" s="74"/>
      <c r="L28" s="75" t="s">
        <v>40</v>
      </c>
      <c r="M28" s="75"/>
    </row>
    <row r="29" spans="1:18" s="15" customFormat="1" ht="27" customHeight="1" x14ac:dyDescent="0.25">
      <c r="A29" s="1">
        <v>1</v>
      </c>
      <c r="B29" s="2"/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0"/>
    </row>
    <row r="30" spans="1:18" s="15" customFormat="1" ht="27" customHeight="1" x14ac:dyDescent="0.25">
      <c r="A30" s="1">
        <v>2</v>
      </c>
      <c r="B30" s="2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</row>
    <row r="31" spans="1:18" s="15" customFormat="1" ht="27" customHeight="1" x14ac:dyDescent="0.25">
      <c r="A31" s="1">
        <v>3</v>
      </c>
      <c r="B31" s="2"/>
      <c r="C31" s="58"/>
      <c r="D31" s="59"/>
      <c r="E31" s="60"/>
      <c r="F31" s="60"/>
      <c r="G31" s="60"/>
      <c r="H31" s="60"/>
      <c r="I31" s="60"/>
      <c r="J31" s="60"/>
      <c r="K31" s="60"/>
      <c r="L31" s="60"/>
      <c r="M31" s="60"/>
    </row>
    <row r="32" spans="1:18" s="15" customFormat="1" ht="27" customHeight="1" x14ac:dyDescent="0.25">
      <c r="A32" s="1">
        <v>4</v>
      </c>
      <c r="B32" s="2"/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0"/>
    </row>
    <row r="34" spans="1:13" x14ac:dyDescent="0.2">
      <c r="A34" s="98" t="s">
        <v>11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</row>
    <row r="35" spans="1:13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52.5" customHeight="1" x14ac:dyDescent="0.2">
      <c r="A36" s="93" t="s">
        <v>111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8" spans="1:13" ht="51.75" customHeight="1" x14ac:dyDescent="0.2">
      <c r="A38" s="42" t="s">
        <v>0</v>
      </c>
      <c r="B38" s="97" t="s">
        <v>42</v>
      </c>
      <c r="C38" s="97"/>
      <c r="D38" s="97"/>
      <c r="E38" s="42" t="s">
        <v>56</v>
      </c>
      <c r="F38" s="42" t="s">
        <v>107</v>
      </c>
      <c r="G38" s="42" t="s">
        <v>108</v>
      </c>
      <c r="H38" s="71" t="s">
        <v>55</v>
      </c>
      <c r="I38" s="73"/>
      <c r="J38" s="97" t="s">
        <v>38</v>
      </c>
      <c r="K38" s="97"/>
      <c r="L38" s="97"/>
      <c r="M38" s="97"/>
    </row>
    <row r="39" spans="1:13" ht="36" customHeight="1" x14ac:dyDescent="0.2">
      <c r="A39" s="1">
        <v>1</v>
      </c>
      <c r="B39" s="60"/>
      <c r="C39" s="60"/>
      <c r="D39" s="60"/>
      <c r="E39" s="2"/>
      <c r="F39" s="3"/>
      <c r="G39" s="3"/>
      <c r="H39" s="95" t="str">
        <f t="shared" ref="H39:H44" si="0">IF(E39&lt;12,"     ",IF(E39&lt;90,"Curso", IF(E39&gt;=90,"Especialización")))</f>
        <v xml:space="preserve">     </v>
      </c>
      <c r="I39" s="96"/>
      <c r="J39" s="60"/>
      <c r="K39" s="60"/>
      <c r="L39" s="60"/>
      <c r="M39" s="60"/>
    </row>
    <row r="40" spans="1:13" ht="36" customHeight="1" x14ac:dyDescent="0.2">
      <c r="A40" s="1">
        <v>2</v>
      </c>
      <c r="B40" s="60"/>
      <c r="C40" s="60"/>
      <c r="D40" s="60"/>
      <c r="E40" s="2"/>
      <c r="F40" s="4"/>
      <c r="G40" s="1"/>
      <c r="H40" s="95" t="str">
        <f t="shared" si="0"/>
        <v xml:space="preserve">     </v>
      </c>
      <c r="I40" s="96"/>
      <c r="J40" s="60"/>
      <c r="K40" s="60"/>
      <c r="L40" s="60"/>
      <c r="M40" s="60"/>
    </row>
    <row r="41" spans="1:13" ht="36" customHeight="1" x14ac:dyDescent="0.2">
      <c r="A41" s="1">
        <v>3</v>
      </c>
      <c r="B41" s="60"/>
      <c r="C41" s="60"/>
      <c r="D41" s="60"/>
      <c r="E41" s="2"/>
      <c r="F41" s="1"/>
      <c r="G41" s="1"/>
      <c r="H41" s="95" t="str">
        <f t="shared" si="0"/>
        <v xml:space="preserve">     </v>
      </c>
      <c r="I41" s="96"/>
      <c r="J41" s="60"/>
      <c r="K41" s="60"/>
      <c r="L41" s="60"/>
      <c r="M41" s="60"/>
    </row>
    <row r="42" spans="1:13" ht="36" customHeight="1" x14ac:dyDescent="0.2">
      <c r="A42" s="1">
        <v>4</v>
      </c>
      <c r="B42" s="60"/>
      <c r="C42" s="60"/>
      <c r="D42" s="60"/>
      <c r="E42" s="2"/>
      <c r="F42" s="1"/>
      <c r="G42" s="1"/>
      <c r="H42" s="95" t="str">
        <f t="shared" si="0"/>
        <v xml:space="preserve">     </v>
      </c>
      <c r="I42" s="96"/>
      <c r="J42" s="60"/>
      <c r="K42" s="60"/>
      <c r="L42" s="60"/>
      <c r="M42" s="60"/>
    </row>
    <row r="43" spans="1:13" ht="36" customHeight="1" x14ac:dyDescent="0.2">
      <c r="A43" s="1">
        <v>5</v>
      </c>
      <c r="B43" s="60"/>
      <c r="C43" s="60"/>
      <c r="D43" s="60"/>
      <c r="E43" s="2"/>
      <c r="F43" s="1"/>
      <c r="G43" s="1"/>
      <c r="H43" s="95" t="str">
        <f t="shared" si="0"/>
        <v xml:space="preserve">     </v>
      </c>
      <c r="I43" s="96"/>
      <c r="J43" s="60"/>
      <c r="K43" s="60"/>
      <c r="L43" s="60"/>
      <c r="M43" s="60"/>
    </row>
    <row r="44" spans="1:13" ht="36" customHeight="1" x14ac:dyDescent="0.2">
      <c r="A44" s="1">
        <v>6</v>
      </c>
      <c r="B44" s="60"/>
      <c r="C44" s="60"/>
      <c r="D44" s="60"/>
      <c r="E44" s="2"/>
      <c r="F44" s="1"/>
      <c r="G44" s="1"/>
      <c r="H44" s="95" t="str">
        <f t="shared" si="0"/>
        <v xml:space="preserve">     </v>
      </c>
      <c r="I44" s="96"/>
      <c r="J44" s="60"/>
      <c r="K44" s="60"/>
      <c r="L44" s="60"/>
      <c r="M44" s="60"/>
    </row>
    <row r="62" spans="1:17" x14ac:dyDescent="0.2">
      <c r="A62" s="98" t="s">
        <v>41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</row>
    <row r="63" spans="1:17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7" x14ac:dyDescent="0.2">
      <c r="A64" s="21"/>
      <c r="B64" s="5"/>
      <c r="C64" s="107" t="s">
        <v>79</v>
      </c>
      <c r="D64" s="107"/>
      <c r="E64" s="107"/>
      <c r="F64" s="107"/>
      <c r="G64" s="107"/>
      <c r="H64" s="107"/>
      <c r="M64" s="12"/>
      <c r="O64" s="5"/>
      <c r="P64" s="5"/>
      <c r="Q64" s="5"/>
    </row>
    <row r="65" spans="1:17" x14ac:dyDescent="0.2">
      <c r="A65" s="21"/>
      <c r="B65" s="43" t="s">
        <v>80</v>
      </c>
      <c r="C65" s="17" t="s">
        <v>14</v>
      </c>
      <c r="D65" s="17" t="s">
        <v>88</v>
      </c>
      <c r="E65" s="17" t="s">
        <v>81</v>
      </c>
      <c r="F65" s="17" t="s">
        <v>88</v>
      </c>
      <c r="G65" s="17" t="s">
        <v>3</v>
      </c>
      <c r="H65" s="17" t="s">
        <v>88</v>
      </c>
      <c r="M65" s="12"/>
      <c r="O65" s="6"/>
      <c r="P65" s="6"/>
      <c r="Q65" s="6"/>
    </row>
    <row r="66" spans="1:17" s="15" customFormat="1" ht="42.75" customHeight="1" x14ac:dyDescent="0.25">
      <c r="A66" s="14"/>
      <c r="B66" s="7" t="s">
        <v>83</v>
      </c>
      <c r="C66" s="44"/>
      <c r="D66" s="44"/>
      <c r="E66" s="44"/>
      <c r="F66" s="44"/>
      <c r="G66" s="44"/>
      <c r="H66" s="44"/>
      <c r="O66" s="8"/>
      <c r="P66" s="8"/>
      <c r="Q66" s="8"/>
    </row>
    <row r="67" spans="1:17" s="15" customFormat="1" ht="32.25" customHeight="1" x14ac:dyDescent="0.25">
      <c r="A67" s="14"/>
      <c r="B67" s="7" t="s">
        <v>85</v>
      </c>
      <c r="C67" s="44"/>
      <c r="D67" s="44"/>
      <c r="E67" s="44"/>
      <c r="F67" s="44"/>
      <c r="G67" s="44"/>
      <c r="H67" s="44"/>
      <c r="O67" s="8"/>
      <c r="P67" s="8"/>
      <c r="Q67" s="8"/>
    </row>
    <row r="68" spans="1:17" s="15" customFormat="1" ht="42.75" customHeight="1" x14ac:dyDescent="0.25">
      <c r="A68" s="14"/>
      <c r="B68" s="7" t="s">
        <v>86</v>
      </c>
      <c r="C68" s="44"/>
      <c r="D68" s="44"/>
      <c r="E68" s="44"/>
      <c r="F68" s="44"/>
      <c r="G68" s="44"/>
      <c r="H68" s="44"/>
      <c r="I68" s="14"/>
      <c r="J68" s="14"/>
      <c r="O68" s="8"/>
      <c r="P68" s="8"/>
      <c r="Q68" s="8"/>
    </row>
    <row r="69" spans="1:17" ht="27" customHeight="1" x14ac:dyDescent="0.2">
      <c r="A69" s="21"/>
      <c r="B69" s="9" t="s">
        <v>87</v>
      </c>
      <c r="C69" s="18"/>
      <c r="D69" s="19"/>
      <c r="E69" s="18"/>
      <c r="F69" s="18"/>
      <c r="G69" s="18"/>
      <c r="H69" s="18"/>
      <c r="M69" s="12"/>
      <c r="O69" s="6"/>
      <c r="P69" s="6"/>
      <c r="Q69" s="6"/>
    </row>
    <row r="70" spans="1:17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7" x14ac:dyDescent="0.2">
      <c r="A71" s="21"/>
      <c r="B71" s="5"/>
      <c r="C71" s="104" t="s">
        <v>79</v>
      </c>
      <c r="D71" s="105"/>
      <c r="E71" s="105"/>
      <c r="F71" s="105"/>
      <c r="G71" s="105"/>
      <c r="H71" s="106"/>
      <c r="M71" s="12"/>
    </row>
    <row r="72" spans="1:17" x14ac:dyDescent="0.2">
      <c r="A72" s="21"/>
      <c r="B72" s="43" t="s">
        <v>82</v>
      </c>
      <c r="C72" s="17" t="s">
        <v>14</v>
      </c>
      <c r="D72" s="17" t="s">
        <v>88</v>
      </c>
      <c r="E72" s="17" t="s">
        <v>81</v>
      </c>
      <c r="F72" s="17" t="s">
        <v>88</v>
      </c>
      <c r="G72" s="17" t="s">
        <v>3</v>
      </c>
      <c r="H72" s="17" t="s">
        <v>88</v>
      </c>
      <c r="M72" s="12"/>
    </row>
    <row r="73" spans="1:17" ht="19.5" customHeight="1" x14ac:dyDescent="0.2">
      <c r="A73" s="21"/>
      <c r="B73" s="10" t="s">
        <v>84</v>
      </c>
      <c r="C73" s="44"/>
      <c r="D73" s="44"/>
      <c r="E73" s="44"/>
      <c r="F73" s="44"/>
      <c r="G73" s="20"/>
      <c r="H73" s="20"/>
      <c r="M73" s="12"/>
    </row>
    <row r="74" spans="1:17" ht="19.5" customHeight="1" x14ac:dyDescent="0.2">
      <c r="A74" s="21"/>
      <c r="B74" s="10"/>
      <c r="C74" s="44"/>
      <c r="D74" s="44"/>
      <c r="E74" s="44"/>
      <c r="F74" s="44"/>
      <c r="G74" s="44"/>
      <c r="H74" s="44"/>
      <c r="M74" s="12"/>
    </row>
    <row r="75" spans="1:17" ht="19.5" customHeight="1" x14ac:dyDescent="0.2">
      <c r="A75" s="21"/>
      <c r="B75" s="10"/>
      <c r="C75" s="44"/>
      <c r="D75" s="44"/>
      <c r="E75" s="44"/>
      <c r="F75" s="44"/>
      <c r="G75" s="44"/>
      <c r="H75" s="44"/>
      <c r="M75" s="12"/>
    </row>
    <row r="76" spans="1:17" ht="19.5" customHeight="1" x14ac:dyDescent="0.2"/>
    <row r="77" spans="1:17" x14ac:dyDescent="0.2">
      <c r="A77" s="98" t="s">
        <v>89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</row>
    <row r="79" spans="1:17" ht="18.75" customHeight="1" x14ac:dyDescent="0.2">
      <c r="A79" s="42" t="s">
        <v>0</v>
      </c>
      <c r="B79" s="71" t="s">
        <v>90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3"/>
    </row>
    <row r="80" spans="1:17" ht="26.25" customHeight="1" x14ac:dyDescent="0.2">
      <c r="A80" s="1">
        <v>1</v>
      </c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2"/>
    </row>
    <row r="81" spans="1:13" ht="26.25" customHeight="1" x14ac:dyDescent="0.2">
      <c r="A81" s="1">
        <v>2</v>
      </c>
      <c r="B81" s="80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2"/>
    </row>
    <row r="82" spans="1:13" ht="26.25" customHeight="1" x14ac:dyDescent="0.2">
      <c r="A82" s="1">
        <v>3</v>
      </c>
      <c r="B82" s="80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</row>
    <row r="84" spans="1:13" x14ac:dyDescent="0.2">
      <c r="A84" s="98" t="s">
        <v>91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21"/>
    </row>
    <row r="85" spans="1:13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3" ht="34.5" customHeight="1" x14ac:dyDescent="0.2">
      <c r="A86" s="113" t="s">
        <v>110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</row>
    <row r="87" spans="1:13" x14ac:dyDescent="0.2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3" ht="30.75" customHeight="1" x14ac:dyDescent="0.2">
      <c r="A88" s="74" t="s">
        <v>0</v>
      </c>
      <c r="B88" s="75" t="s">
        <v>57</v>
      </c>
      <c r="C88" s="74" t="s">
        <v>58</v>
      </c>
      <c r="D88" s="74" t="s">
        <v>59</v>
      </c>
      <c r="E88" s="74"/>
      <c r="F88" s="75" t="s">
        <v>107</v>
      </c>
      <c r="G88" s="77" t="s">
        <v>108</v>
      </c>
      <c r="H88" s="75" t="s">
        <v>60</v>
      </c>
      <c r="I88" s="75"/>
      <c r="J88" s="75"/>
      <c r="K88" s="75" t="s">
        <v>61</v>
      </c>
      <c r="L88" s="77" t="s">
        <v>62</v>
      </c>
      <c r="M88" s="77" t="s">
        <v>77</v>
      </c>
    </row>
    <row r="89" spans="1:13" ht="27.75" customHeight="1" x14ac:dyDescent="0.2">
      <c r="A89" s="74"/>
      <c r="B89" s="75"/>
      <c r="C89" s="74"/>
      <c r="D89" s="74"/>
      <c r="E89" s="74"/>
      <c r="F89" s="75"/>
      <c r="G89" s="78"/>
      <c r="H89" s="45" t="s">
        <v>64</v>
      </c>
      <c r="I89" s="45" t="s">
        <v>65</v>
      </c>
      <c r="J89" s="45" t="s">
        <v>66</v>
      </c>
      <c r="K89" s="75"/>
      <c r="L89" s="78"/>
      <c r="M89" s="78"/>
    </row>
    <row r="90" spans="1:13" ht="32.25" customHeight="1" x14ac:dyDescent="0.2">
      <c r="A90" s="1">
        <v>1</v>
      </c>
      <c r="B90" s="1"/>
      <c r="C90" s="1"/>
      <c r="D90" s="60"/>
      <c r="E90" s="60"/>
      <c r="F90" s="3"/>
      <c r="G90" s="3"/>
      <c r="H90" s="22">
        <f t="shared" ref="H90:H99" si="1">DATEDIF(F90,G90,"y")</f>
        <v>0</v>
      </c>
      <c r="I90" s="22">
        <f t="shared" ref="I90:I99" si="2" xml:space="preserve"> DATEDIF(F90,G90,"ym")</f>
        <v>0</v>
      </c>
      <c r="J90" s="23">
        <f t="shared" ref="J90:J99" si="3">DATEDIF(F90,G90,"md")</f>
        <v>0</v>
      </c>
      <c r="K90" s="24"/>
      <c r="L90" s="20"/>
      <c r="M90" s="20"/>
    </row>
    <row r="91" spans="1:13" ht="32.25" customHeight="1" x14ac:dyDescent="0.2">
      <c r="A91" s="1">
        <v>2</v>
      </c>
      <c r="B91" s="1"/>
      <c r="C91" s="1"/>
      <c r="D91" s="60"/>
      <c r="E91" s="60"/>
      <c r="F91" s="3"/>
      <c r="G91" s="3"/>
      <c r="H91" s="22">
        <f t="shared" si="1"/>
        <v>0</v>
      </c>
      <c r="I91" s="22">
        <f xml:space="preserve"> DATEDIF(F91,G91,"ym")</f>
        <v>0</v>
      </c>
      <c r="J91" s="23">
        <f t="shared" si="3"/>
        <v>0</v>
      </c>
      <c r="K91" s="24"/>
      <c r="L91" s="20"/>
      <c r="M91" s="20"/>
    </row>
    <row r="92" spans="1:13" ht="32.25" customHeight="1" x14ac:dyDescent="0.2">
      <c r="A92" s="1">
        <v>3</v>
      </c>
      <c r="B92" s="1"/>
      <c r="C92" s="1"/>
      <c r="D92" s="60"/>
      <c r="E92" s="60"/>
      <c r="F92" s="3"/>
      <c r="G92" s="3"/>
      <c r="H92" s="22">
        <f t="shared" si="1"/>
        <v>0</v>
      </c>
      <c r="I92" s="22">
        <f t="shared" si="2"/>
        <v>0</v>
      </c>
      <c r="J92" s="23">
        <f t="shared" si="3"/>
        <v>0</v>
      </c>
      <c r="K92" s="24"/>
      <c r="L92" s="20"/>
      <c r="M92" s="20"/>
    </row>
    <row r="93" spans="1:13" ht="32.25" customHeight="1" x14ac:dyDescent="0.2">
      <c r="A93" s="1">
        <v>4</v>
      </c>
      <c r="B93" s="1"/>
      <c r="C93" s="1"/>
      <c r="D93" s="60"/>
      <c r="E93" s="60"/>
      <c r="F93" s="3"/>
      <c r="G93" s="3"/>
      <c r="H93" s="22">
        <f t="shared" si="1"/>
        <v>0</v>
      </c>
      <c r="I93" s="22">
        <f t="shared" si="2"/>
        <v>0</v>
      </c>
      <c r="J93" s="23">
        <f t="shared" si="3"/>
        <v>0</v>
      </c>
      <c r="K93" s="24"/>
      <c r="L93" s="20"/>
      <c r="M93" s="20"/>
    </row>
    <row r="94" spans="1:13" ht="32.25" customHeight="1" x14ac:dyDescent="0.2">
      <c r="A94" s="1">
        <v>5</v>
      </c>
      <c r="B94" s="1"/>
      <c r="C94" s="1"/>
      <c r="D94" s="60"/>
      <c r="E94" s="60"/>
      <c r="F94" s="3"/>
      <c r="G94" s="3"/>
      <c r="H94" s="22">
        <f t="shared" si="1"/>
        <v>0</v>
      </c>
      <c r="I94" s="22">
        <f t="shared" si="2"/>
        <v>0</v>
      </c>
      <c r="J94" s="23">
        <f t="shared" si="3"/>
        <v>0</v>
      </c>
      <c r="K94" s="24"/>
      <c r="L94" s="20"/>
      <c r="M94" s="20"/>
    </row>
    <row r="95" spans="1:13" ht="32.25" customHeight="1" x14ac:dyDescent="0.2">
      <c r="A95" s="1">
        <v>6</v>
      </c>
      <c r="B95" s="1"/>
      <c r="C95" s="1"/>
      <c r="D95" s="60"/>
      <c r="E95" s="60"/>
      <c r="F95" s="3"/>
      <c r="G95" s="3"/>
      <c r="H95" s="22">
        <f t="shared" si="1"/>
        <v>0</v>
      </c>
      <c r="I95" s="22">
        <f t="shared" si="2"/>
        <v>0</v>
      </c>
      <c r="J95" s="23">
        <f t="shared" si="3"/>
        <v>0</v>
      </c>
      <c r="K95" s="24"/>
      <c r="L95" s="20"/>
      <c r="M95" s="20"/>
    </row>
    <row r="96" spans="1:13" ht="32.25" customHeight="1" x14ac:dyDescent="0.2">
      <c r="A96" s="1">
        <v>7</v>
      </c>
      <c r="B96" s="1"/>
      <c r="C96" s="1"/>
      <c r="D96" s="60"/>
      <c r="E96" s="60"/>
      <c r="F96" s="3"/>
      <c r="G96" s="3"/>
      <c r="H96" s="22">
        <f t="shared" si="1"/>
        <v>0</v>
      </c>
      <c r="I96" s="22">
        <f t="shared" si="2"/>
        <v>0</v>
      </c>
      <c r="J96" s="23">
        <f t="shared" si="3"/>
        <v>0</v>
      </c>
      <c r="K96" s="24"/>
      <c r="L96" s="20"/>
      <c r="M96" s="20"/>
    </row>
    <row r="97" spans="1:13" ht="32.25" customHeight="1" x14ac:dyDescent="0.2">
      <c r="A97" s="1">
        <v>8</v>
      </c>
      <c r="B97" s="1"/>
      <c r="C97" s="1"/>
      <c r="D97" s="60"/>
      <c r="E97" s="60"/>
      <c r="F97" s="3"/>
      <c r="G97" s="3"/>
      <c r="H97" s="22">
        <f t="shared" si="1"/>
        <v>0</v>
      </c>
      <c r="I97" s="22">
        <f t="shared" si="2"/>
        <v>0</v>
      </c>
      <c r="J97" s="23">
        <f t="shared" si="3"/>
        <v>0</v>
      </c>
      <c r="K97" s="24"/>
      <c r="L97" s="20"/>
      <c r="M97" s="20"/>
    </row>
    <row r="98" spans="1:13" ht="32.25" customHeight="1" x14ac:dyDescent="0.2">
      <c r="A98" s="1">
        <v>9</v>
      </c>
      <c r="B98" s="1"/>
      <c r="C98" s="1"/>
      <c r="D98" s="60"/>
      <c r="E98" s="60"/>
      <c r="F98" s="3"/>
      <c r="G98" s="3"/>
      <c r="H98" s="22">
        <f t="shared" si="1"/>
        <v>0</v>
      </c>
      <c r="I98" s="22">
        <f t="shared" si="2"/>
        <v>0</v>
      </c>
      <c r="J98" s="23">
        <f t="shared" si="3"/>
        <v>0</v>
      </c>
      <c r="K98" s="24"/>
      <c r="L98" s="20"/>
      <c r="M98" s="20"/>
    </row>
    <row r="99" spans="1:13" ht="32.25" customHeight="1" x14ac:dyDescent="0.2">
      <c r="A99" s="1">
        <v>10</v>
      </c>
      <c r="B99" s="1"/>
      <c r="C99" s="1"/>
      <c r="D99" s="60"/>
      <c r="E99" s="60"/>
      <c r="F99" s="3"/>
      <c r="G99" s="3"/>
      <c r="H99" s="22">
        <f t="shared" si="1"/>
        <v>0</v>
      </c>
      <c r="I99" s="22">
        <f t="shared" si="2"/>
        <v>0</v>
      </c>
      <c r="J99" s="23">
        <f t="shared" si="3"/>
        <v>0</v>
      </c>
      <c r="K99" s="24"/>
      <c r="L99" s="20"/>
      <c r="M99" s="20"/>
    </row>
    <row r="100" spans="1:13" s="21" customFormat="1" ht="32.25" customHeight="1" x14ac:dyDescent="0.2">
      <c r="A100" s="115" t="s">
        <v>92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</row>
    <row r="101" spans="1:13" ht="9" customHeight="1" x14ac:dyDescent="0.2"/>
    <row r="102" spans="1:13" ht="15" customHeight="1" x14ac:dyDescent="0.2">
      <c r="A102" s="76" t="s">
        <v>63</v>
      </c>
      <c r="B102" s="76"/>
      <c r="C102" s="76"/>
      <c r="D102" s="76"/>
      <c r="E102" s="76"/>
      <c r="F102" s="76"/>
      <c r="G102" s="76"/>
      <c r="H102" s="46" t="s">
        <v>8</v>
      </c>
      <c r="I102" s="46" t="s">
        <v>6</v>
      </c>
      <c r="J102" s="46" t="s">
        <v>7</v>
      </c>
      <c r="K102" s="16"/>
      <c r="L102" s="16"/>
    </row>
    <row r="103" spans="1:13" ht="25.5" customHeight="1" x14ac:dyDescent="0.2">
      <c r="A103" s="76"/>
      <c r="B103" s="76"/>
      <c r="C103" s="76"/>
      <c r="D103" s="76"/>
      <c r="E103" s="76"/>
      <c r="F103" s="76"/>
      <c r="G103" s="76"/>
      <c r="H103" s="47">
        <f>SUM(H$90:$H99) +INT((SUM($I$90:I99) +((SUM($J$90:J99)-J103)/12)-I103)/12)</f>
        <v>0</v>
      </c>
      <c r="I103" s="47">
        <f>IF(SUM($I$90:I99) +((SUM($J$90:J99)-J103)/INT(365/12))&gt;11,((SUM($I$90:I99) +((SUM($J$90:J99)-J103)/INT(365/12)))-(INT((SUM($I$90:I99) +((SUM($J$90:J99)-J103)/INT(365/12)))/12))*12),SUM($I$90:I99) +((SUM($J$90:J99)-J103)/INT(365/12)))</f>
        <v>0</v>
      </c>
      <c r="J103" s="48">
        <f>IF(SUM($J$90:J99)&gt;INT(365/12),SUM($J$90:J99)-(INT(SUM($J$90:J99)/INT(365/12))) *(INT(365/12)),SUM($J$90:J99))</f>
        <v>0</v>
      </c>
      <c r="K103" s="25"/>
      <c r="L103" s="25"/>
      <c r="M103" s="26"/>
    </row>
    <row r="104" spans="1:13" s="27" customFormat="1" ht="25.5" customHeight="1" x14ac:dyDescent="0.2">
      <c r="A104" s="49"/>
      <c r="B104" s="49"/>
      <c r="C104" s="49"/>
      <c r="D104" s="49"/>
      <c r="E104" s="49"/>
      <c r="F104" s="49"/>
      <c r="G104" s="50"/>
      <c r="I104" s="50"/>
      <c r="J104" s="51"/>
      <c r="K104" s="26"/>
      <c r="L104" s="26"/>
      <c r="M104" s="26"/>
    </row>
    <row r="105" spans="1:13" s="27" customFormat="1" ht="25.5" customHeight="1" x14ac:dyDescent="0.2">
      <c r="A105" s="49"/>
      <c r="B105" s="49"/>
      <c r="C105" s="49"/>
      <c r="D105" s="49"/>
      <c r="E105" s="49"/>
      <c r="F105" s="49"/>
      <c r="G105" s="50"/>
      <c r="I105" s="50"/>
      <c r="J105" s="51"/>
      <c r="K105" s="26"/>
      <c r="L105" s="26"/>
      <c r="M105" s="26"/>
    </row>
    <row r="106" spans="1:13" s="27" customFormat="1" ht="25.5" customHeight="1" x14ac:dyDescent="0.2">
      <c r="A106" s="49"/>
      <c r="B106" s="49"/>
      <c r="C106" s="49"/>
      <c r="D106" s="49"/>
      <c r="E106" s="49"/>
      <c r="F106" s="49"/>
      <c r="G106" s="50"/>
      <c r="I106" s="50"/>
      <c r="J106" s="51"/>
      <c r="K106" s="26"/>
      <c r="L106" s="26"/>
      <c r="M106" s="26"/>
    </row>
    <row r="107" spans="1:13" s="27" customFormat="1" ht="25.5" customHeight="1" x14ac:dyDescent="0.2">
      <c r="A107" s="49"/>
      <c r="B107" s="49"/>
      <c r="C107" s="49"/>
      <c r="D107" s="49"/>
      <c r="E107" s="49"/>
      <c r="F107" s="49"/>
      <c r="G107" s="50"/>
      <c r="I107" s="50"/>
      <c r="J107" s="51"/>
      <c r="K107" s="26"/>
      <c r="L107" s="26"/>
      <c r="M107" s="26"/>
    </row>
    <row r="108" spans="1:13" s="27" customFormat="1" ht="25.5" customHeight="1" x14ac:dyDescent="0.2">
      <c r="A108" s="49"/>
      <c r="B108" s="49"/>
      <c r="C108" s="49"/>
      <c r="D108" s="49"/>
      <c r="E108" s="49"/>
      <c r="F108" s="49"/>
      <c r="G108" s="50"/>
      <c r="I108" s="50"/>
      <c r="J108" s="51"/>
      <c r="K108" s="26"/>
      <c r="L108" s="26"/>
      <c r="M108" s="26"/>
    </row>
    <row r="109" spans="1:13" s="27" customFormat="1" ht="25.5" customHeight="1" x14ac:dyDescent="0.2">
      <c r="A109" s="49"/>
      <c r="B109" s="49"/>
      <c r="C109" s="49"/>
      <c r="D109" s="49"/>
      <c r="E109" s="49"/>
      <c r="F109" s="49"/>
      <c r="G109" s="50"/>
      <c r="I109" s="50"/>
      <c r="J109" s="51"/>
      <c r="K109" s="26"/>
      <c r="L109" s="26"/>
      <c r="M109" s="26"/>
    </row>
    <row r="110" spans="1:13" s="27" customFormat="1" ht="65.25" customHeight="1" x14ac:dyDescent="0.2">
      <c r="A110" s="49"/>
      <c r="B110" s="49"/>
      <c r="C110" s="49"/>
      <c r="D110" s="49"/>
      <c r="E110" s="49"/>
      <c r="F110" s="49"/>
      <c r="G110" s="50"/>
      <c r="I110" s="50"/>
      <c r="J110" s="51"/>
      <c r="K110" s="26"/>
      <c r="L110" s="26"/>
      <c r="M110" s="26"/>
    </row>
    <row r="111" spans="1:13" s="13" customFormat="1" ht="25.5" customHeight="1" x14ac:dyDescent="0.2">
      <c r="A111" s="49"/>
      <c r="B111" s="49"/>
      <c r="C111" s="49"/>
      <c r="D111" s="49"/>
      <c r="E111" s="49"/>
      <c r="F111" s="49"/>
      <c r="G111" s="50"/>
      <c r="H111" s="50"/>
      <c r="I111" s="51"/>
      <c r="K111" s="26"/>
      <c r="L111" s="26"/>
      <c r="M111" s="26"/>
    </row>
    <row r="112" spans="1:13" ht="11.25" customHeight="1" x14ac:dyDescent="0.2">
      <c r="B112" s="11"/>
      <c r="C112" s="11"/>
      <c r="D112" s="11"/>
      <c r="E112" s="11"/>
      <c r="F112" s="11"/>
      <c r="G112" s="11"/>
      <c r="H112" s="11"/>
      <c r="I112" s="11"/>
    </row>
    <row r="113" spans="1:13" x14ac:dyDescent="0.2">
      <c r="A113" s="56" t="s">
        <v>93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1:13" ht="11.2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37"/>
    </row>
    <row r="115" spans="1:13" ht="21" customHeight="1" x14ac:dyDescent="0.2">
      <c r="A115" s="102" t="s">
        <v>70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1:13" ht="12" customHeight="1" x14ac:dyDescent="0.2">
      <c r="A116" s="28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30"/>
    </row>
    <row r="117" spans="1:13" s="11" customFormat="1" ht="28.5" customHeight="1" x14ac:dyDescent="0.25">
      <c r="A117" s="74" t="s">
        <v>0</v>
      </c>
      <c r="B117" s="75" t="s">
        <v>57</v>
      </c>
      <c r="C117" s="74" t="s">
        <v>58</v>
      </c>
      <c r="D117" s="74" t="s">
        <v>59</v>
      </c>
      <c r="E117" s="74"/>
      <c r="F117" s="75" t="s">
        <v>107</v>
      </c>
      <c r="G117" s="77" t="s">
        <v>108</v>
      </c>
      <c r="H117" s="75" t="s">
        <v>60</v>
      </c>
      <c r="I117" s="75"/>
      <c r="J117" s="75"/>
      <c r="K117" s="75" t="s">
        <v>61</v>
      </c>
      <c r="L117" s="89" t="s">
        <v>62</v>
      </c>
      <c r="M117" s="90"/>
    </row>
    <row r="118" spans="1:13" s="11" customFormat="1" ht="22.5" customHeight="1" x14ac:dyDescent="0.25">
      <c r="A118" s="74"/>
      <c r="B118" s="75"/>
      <c r="C118" s="74"/>
      <c r="D118" s="74"/>
      <c r="E118" s="74"/>
      <c r="F118" s="75"/>
      <c r="G118" s="78"/>
      <c r="H118" s="45" t="s">
        <v>64</v>
      </c>
      <c r="I118" s="45" t="s">
        <v>65</v>
      </c>
      <c r="J118" s="45" t="s">
        <v>66</v>
      </c>
      <c r="K118" s="75"/>
      <c r="L118" s="91"/>
      <c r="M118" s="92"/>
    </row>
    <row r="119" spans="1:13" ht="35.25" customHeight="1" x14ac:dyDescent="0.2">
      <c r="A119" s="1">
        <v>1</v>
      </c>
      <c r="B119" s="1"/>
      <c r="C119" s="1"/>
      <c r="D119" s="60"/>
      <c r="E119" s="60"/>
      <c r="F119" s="3"/>
      <c r="G119" s="3"/>
      <c r="H119" s="22">
        <f>DATEDIF(F119,G119,"y")</f>
        <v>0</v>
      </c>
      <c r="I119" s="22">
        <f xml:space="preserve"> DATEDIF(F119,G119,"ym")</f>
        <v>0</v>
      </c>
      <c r="J119" s="23">
        <f>DATEDIF(F119,G119,"md")</f>
        <v>0</v>
      </c>
      <c r="K119" s="24"/>
      <c r="L119" s="80"/>
      <c r="M119" s="82"/>
    </row>
    <row r="120" spans="1:13" ht="76.5" customHeight="1" x14ac:dyDescent="0.2">
      <c r="A120" s="99" t="s">
        <v>17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1"/>
    </row>
    <row r="121" spans="1:13" x14ac:dyDescent="0.2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</row>
    <row r="122" spans="1:13" s="11" customFormat="1" ht="34.5" customHeight="1" x14ac:dyDescent="0.25">
      <c r="A122" s="74" t="s">
        <v>0</v>
      </c>
      <c r="B122" s="75" t="s">
        <v>57</v>
      </c>
      <c r="C122" s="74" t="s">
        <v>58</v>
      </c>
      <c r="D122" s="74" t="s">
        <v>59</v>
      </c>
      <c r="E122" s="74"/>
      <c r="F122" s="75" t="s">
        <v>107</v>
      </c>
      <c r="G122" s="77" t="s">
        <v>108</v>
      </c>
      <c r="H122" s="75" t="s">
        <v>60</v>
      </c>
      <c r="I122" s="75"/>
      <c r="J122" s="75"/>
      <c r="K122" s="75" t="s">
        <v>61</v>
      </c>
      <c r="L122" s="89" t="s">
        <v>62</v>
      </c>
      <c r="M122" s="90"/>
    </row>
    <row r="123" spans="1:13" s="11" customFormat="1" ht="22.5" customHeight="1" x14ac:dyDescent="0.25">
      <c r="A123" s="74"/>
      <c r="B123" s="75"/>
      <c r="C123" s="74"/>
      <c r="D123" s="74"/>
      <c r="E123" s="74"/>
      <c r="F123" s="75"/>
      <c r="G123" s="78"/>
      <c r="H123" s="45" t="s">
        <v>64</v>
      </c>
      <c r="I123" s="45" t="s">
        <v>65</v>
      </c>
      <c r="J123" s="45" t="s">
        <v>66</v>
      </c>
      <c r="K123" s="75"/>
      <c r="L123" s="91"/>
      <c r="M123" s="92"/>
    </row>
    <row r="124" spans="1:13" ht="35.25" customHeight="1" x14ac:dyDescent="0.2">
      <c r="A124" s="1">
        <v>2</v>
      </c>
      <c r="B124" s="1"/>
      <c r="C124" s="1"/>
      <c r="D124" s="60"/>
      <c r="E124" s="60"/>
      <c r="F124" s="3"/>
      <c r="G124" s="3"/>
      <c r="H124" s="22">
        <f>DATEDIF(F124,G124,"y")</f>
        <v>0</v>
      </c>
      <c r="I124" s="22">
        <f xml:space="preserve"> DATEDIF(F124,G124,"ym")</f>
        <v>0</v>
      </c>
      <c r="J124" s="23">
        <f>DATEDIF(F124,G124,"md")</f>
        <v>0</v>
      </c>
      <c r="K124" s="24"/>
      <c r="L124" s="80"/>
      <c r="M124" s="82"/>
    </row>
    <row r="125" spans="1:13" ht="76.5" customHeight="1" x14ac:dyDescent="0.2">
      <c r="A125" s="99" t="s">
        <v>17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1"/>
    </row>
    <row r="126" spans="1:13" ht="25.5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3" s="11" customFormat="1" ht="34.5" customHeight="1" x14ac:dyDescent="0.25">
      <c r="A127" s="74" t="s">
        <v>0</v>
      </c>
      <c r="B127" s="75" t="s">
        <v>57</v>
      </c>
      <c r="C127" s="74" t="s">
        <v>58</v>
      </c>
      <c r="D127" s="74" t="s">
        <v>59</v>
      </c>
      <c r="E127" s="74"/>
      <c r="F127" s="75" t="s">
        <v>107</v>
      </c>
      <c r="G127" s="77" t="s">
        <v>108</v>
      </c>
      <c r="H127" s="75" t="s">
        <v>60</v>
      </c>
      <c r="I127" s="75"/>
      <c r="J127" s="75"/>
      <c r="K127" s="75" t="s">
        <v>61</v>
      </c>
      <c r="L127" s="89" t="s">
        <v>62</v>
      </c>
      <c r="M127" s="90"/>
    </row>
    <row r="128" spans="1:13" s="11" customFormat="1" ht="22.5" customHeight="1" x14ac:dyDescent="0.25">
      <c r="A128" s="74"/>
      <c r="B128" s="75"/>
      <c r="C128" s="74"/>
      <c r="D128" s="74"/>
      <c r="E128" s="74"/>
      <c r="F128" s="75"/>
      <c r="G128" s="78"/>
      <c r="H128" s="45" t="s">
        <v>64</v>
      </c>
      <c r="I128" s="45" t="s">
        <v>65</v>
      </c>
      <c r="J128" s="45" t="s">
        <v>66</v>
      </c>
      <c r="K128" s="75"/>
      <c r="L128" s="91"/>
      <c r="M128" s="92"/>
    </row>
    <row r="129" spans="1:13" ht="35.25" customHeight="1" x14ac:dyDescent="0.2">
      <c r="A129" s="1">
        <v>3</v>
      </c>
      <c r="B129" s="1"/>
      <c r="C129" s="1"/>
      <c r="D129" s="60"/>
      <c r="E129" s="60"/>
      <c r="F129" s="3"/>
      <c r="G129" s="3"/>
      <c r="H129" s="22">
        <f>DATEDIF(F129,G129,"y")</f>
        <v>0</v>
      </c>
      <c r="I129" s="22">
        <f xml:space="preserve"> DATEDIF(F129,G129,"ym")</f>
        <v>0</v>
      </c>
      <c r="J129" s="23">
        <f>DATEDIF(F129,G129,"md")</f>
        <v>0</v>
      </c>
      <c r="K129" s="24"/>
      <c r="L129" s="80"/>
      <c r="M129" s="82"/>
    </row>
    <row r="130" spans="1:13" ht="76.5" customHeight="1" x14ac:dyDescent="0.2">
      <c r="A130" s="99" t="s">
        <v>17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1"/>
    </row>
    <row r="131" spans="1:13" ht="25.5" customHeigh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3" s="11" customFormat="1" ht="34.5" customHeight="1" x14ac:dyDescent="0.25">
      <c r="A132" s="74" t="s">
        <v>0</v>
      </c>
      <c r="B132" s="75" t="s">
        <v>57</v>
      </c>
      <c r="C132" s="74" t="s">
        <v>58</v>
      </c>
      <c r="D132" s="74" t="s">
        <v>59</v>
      </c>
      <c r="E132" s="74"/>
      <c r="F132" s="75" t="s">
        <v>107</v>
      </c>
      <c r="G132" s="77" t="s">
        <v>108</v>
      </c>
      <c r="H132" s="75" t="s">
        <v>60</v>
      </c>
      <c r="I132" s="75"/>
      <c r="J132" s="75"/>
      <c r="K132" s="75" t="s">
        <v>61</v>
      </c>
      <c r="L132" s="89" t="s">
        <v>62</v>
      </c>
      <c r="M132" s="90"/>
    </row>
    <row r="133" spans="1:13" s="11" customFormat="1" ht="22.5" customHeight="1" x14ac:dyDescent="0.25">
      <c r="A133" s="74"/>
      <c r="B133" s="75"/>
      <c r="C133" s="74"/>
      <c r="D133" s="74"/>
      <c r="E133" s="74"/>
      <c r="F133" s="75"/>
      <c r="G133" s="78"/>
      <c r="H133" s="45" t="s">
        <v>64</v>
      </c>
      <c r="I133" s="45" t="s">
        <v>65</v>
      </c>
      <c r="J133" s="45" t="s">
        <v>66</v>
      </c>
      <c r="K133" s="75"/>
      <c r="L133" s="91"/>
      <c r="M133" s="92"/>
    </row>
    <row r="134" spans="1:13" ht="35.25" customHeight="1" x14ac:dyDescent="0.2">
      <c r="A134" s="1">
        <v>4</v>
      </c>
      <c r="B134" s="1"/>
      <c r="C134" s="1"/>
      <c r="D134" s="60"/>
      <c r="E134" s="60"/>
      <c r="F134" s="3"/>
      <c r="G134" s="3"/>
      <c r="H134" s="22">
        <f>DATEDIF(F134,G134,"y")</f>
        <v>0</v>
      </c>
      <c r="I134" s="22">
        <f xml:space="preserve"> DATEDIF(F134,G134,"ym")</f>
        <v>0</v>
      </c>
      <c r="J134" s="23">
        <f>DATEDIF(F134,G134,"md")</f>
        <v>0</v>
      </c>
      <c r="K134" s="24"/>
      <c r="L134" s="80"/>
      <c r="M134" s="82"/>
    </row>
    <row r="135" spans="1:13" ht="76.5" customHeight="1" x14ac:dyDescent="0.2">
      <c r="A135" s="99" t="s">
        <v>17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1"/>
    </row>
    <row r="136" spans="1:13" ht="25.5" customHeigh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3" s="11" customFormat="1" ht="34.5" customHeight="1" x14ac:dyDescent="0.25">
      <c r="A137" s="74" t="s">
        <v>0</v>
      </c>
      <c r="B137" s="75" t="s">
        <v>57</v>
      </c>
      <c r="C137" s="74" t="s">
        <v>58</v>
      </c>
      <c r="D137" s="74" t="s">
        <v>59</v>
      </c>
      <c r="E137" s="74"/>
      <c r="F137" s="75" t="s">
        <v>107</v>
      </c>
      <c r="G137" s="77" t="s">
        <v>108</v>
      </c>
      <c r="H137" s="75" t="s">
        <v>60</v>
      </c>
      <c r="I137" s="75"/>
      <c r="J137" s="75"/>
      <c r="K137" s="75" t="s">
        <v>61</v>
      </c>
      <c r="L137" s="89" t="s">
        <v>62</v>
      </c>
      <c r="M137" s="90"/>
    </row>
    <row r="138" spans="1:13" s="11" customFormat="1" ht="22.5" customHeight="1" x14ac:dyDescent="0.25">
      <c r="A138" s="74"/>
      <c r="B138" s="75"/>
      <c r="C138" s="74"/>
      <c r="D138" s="74"/>
      <c r="E138" s="74"/>
      <c r="F138" s="75"/>
      <c r="G138" s="78"/>
      <c r="H138" s="45" t="s">
        <v>64</v>
      </c>
      <c r="I138" s="45" t="s">
        <v>65</v>
      </c>
      <c r="J138" s="45" t="s">
        <v>66</v>
      </c>
      <c r="K138" s="75"/>
      <c r="L138" s="91"/>
      <c r="M138" s="92"/>
    </row>
    <row r="139" spans="1:13" ht="35.25" customHeight="1" x14ac:dyDescent="0.2">
      <c r="A139" s="1">
        <v>5</v>
      </c>
      <c r="B139" s="1"/>
      <c r="C139" s="1"/>
      <c r="D139" s="60"/>
      <c r="E139" s="60"/>
      <c r="F139" s="3"/>
      <c r="G139" s="3"/>
      <c r="H139" s="22">
        <f>DATEDIF(F139,G139,"y")</f>
        <v>0</v>
      </c>
      <c r="I139" s="22">
        <f xml:space="preserve"> DATEDIF(F139,G139,"ym")</f>
        <v>0</v>
      </c>
      <c r="J139" s="23">
        <f>DATEDIF(F139,G139,"md")</f>
        <v>0</v>
      </c>
      <c r="K139" s="24"/>
      <c r="L139" s="80"/>
      <c r="M139" s="82"/>
    </row>
    <row r="140" spans="1:13" ht="76.5" customHeight="1" x14ac:dyDescent="0.2">
      <c r="A140" s="99" t="s">
        <v>17</v>
      </c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1"/>
    </row>
    <row r="141" spans="1:13" ht="27" customHeight="1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3" x14ac:dyDescent="0.2">
      <c r="A142" s="65" t="s">
        <v>2</v>
      </c>
      <c r="B142" s="66"/>
      <c r="C142" s="66"/>
      <c r="D142" s="66"/>
      <c r="E142" s="66"/>
      <c r="F142" s="67"/>
      <c r="G142" s="52" t="s">
        <v>8</v>
      </c>
      <c r="H142" s="52" t="s">
        <v>6</v>
      </c>
      <c r="I142" s="52" t="s">
        <v>7</v>
      </c>
    </row>
    <row r="143" spans="1:13" x14ac:dyDescent="0.2">
      <c r="A143" s="68"/>
      <c r="B143" s="69"/>
      <c r="C143" s="69"/>
      <c r="D143" s="69"/>
      <c r="E143" s="69"/>
      <c r="F143" s="70"/>
      <c r="G143" s="32"/>
      <c r="H143" s="32"/>
      <c r="I143" s="32"/>
      <c r="J143" s="14"/>
      <c r="K143" s="14"/>
      <c r="L143" s="14"/>
      <c r="M143" s="14"/>
    </row>
    <row r="144" spans="1:13" ht="46.5" customHeight="1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3" ht="46.5" customHeight="1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3" ht="51" customHeight="1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3" ht="56.25" customHeigh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3" x14ac:dyDescent="0.2">
      <c r="A148" s="56" t="s">
        <v>94</v>
      </c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12"/>
    </row>
    <row r="149" spans="1:13" ht="12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2"/>
    </row>
    <row r="150" spans="1:13" ht="33" customHeight="1" x14ac:dyDescent="0.2">
      <c r="A150" s="79" t="s">
        <v>109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</row>
    <row r="151" spans="1:13" ht="20.25" customHeight="1" x14ac:dyDescent="0.2"/>
    <row r="152" spans="1:13" ht="25.5" customHeight="1" x14ac:dyDescent="0.2">
      <c r="A152" s="42" t="s">
        <v>0</v>
      </c>
      <c r="B152" s="71" t="s">
        <v>57</v>
      </c>
      <c r="C152" s="73"/>
      <c r="D152" s="71" t="s">
        <v>67</v>
      </c>
      <c r="E152" s="72"/>
      <c r="F152" s="73"/>
      <c r="G152" s="71" t="s">
        <v>68</v>
      </c>
      <c r="H152" s="72"/>
      <c r="I152" s="72"/>
      <c r="J152" s="73"/>
      <c r="K152" s="71" t="s">
        <v>69</v>
      </c>
      <c r="L152" s="72"/>
      <c r="M152" s="73"/>
    </row>
    <row r="153" spans="1:13" ht="31.5" customHeight="1" x14ac:dyDescent="0.2">
      <c r="A153" s="1">
        <v>1</v>
      </c>
      <c r="B153" s="80"/>
      <c r="C153" s="82"/>
      <c r="D153" s="80"/>
      <c r="E153" s="81"/>
      <c r="F153" s="82"/>
      <c r="G153" s="80"/>
      <c r="H153" s="81"/>
      <c r="I153" s="81"/>
      <c r="J153" s="82"/>
      <c r="K153" s="80"/>
      <c r="L153" s="81"/>
      <c r="M153" s="82"/>
    </row>
    <row r="154" spans="1:13" ht="31.5" customHeight="1" x14ac:dyDescent="0.2">
      <c r="A154" s="1">
        <v>2</v>
      </c>
      <c r="B154" s="80"/>
      <c r="C154" s="82"/>
      <c r="D154" s="80"/>
      <c r="E154" s="81"/>
      <c r="F154" s="82"/>
      <c r="G154" s="80"/>
      <c r="H154" s="81"/>
      <c r="I154" s="81"/>
      <c r="J154" s="82"/>
      <c r="K154" s="80"/>
      <c r="L154" s="81"/>
      <c r="M154" s="82"/>
    </row>
    <row r="155" spans="1:13" ht="31.5" customHeight="1" x14ac:dyDescent="0.2">
      <c r="A155" s="1">
        <v>3</v>
      </c>
      <c r="B155" s="80"/>
      <c r="C155" s="82"/>
      <c r="D155" s="80"/>
      <c r="E155" s="81"/>
      <c r="F155" s="82"/>
      <c r="G155" s="80"/>
      <c r="H155" s="81"/>
      <c r="I155" s="81"/>
      <c r="J155" s="82"/>
      <c r="K155" s="80"/>
      <c r="L155" s="81"/>
      <c r="M155" s="82"/>
    </row>
    <row r="156" spans="1:13" ht="18.75" customHeight="1" x14ac:dyDescent="0.2">
      <c r="A156" s="12"/>
      <c r="M156" s="12"/>
    </row>
    <row r="157" spans="1:13" ht="17.25" customHeight="1" x14ac:dyDescent="0.2"/>
    <row r="158" spans="1:13" ht="26.25" customHeight="1" x14ac:dyDescent="0.2">
      <c r="A158" s="83" t="s">
        <v>95</v>
      </c>
      <c r="B158" s="84"/>
      <c r="C158" s="84"/>
      <c r="D158" s="84"/>
      <c r="E158" s="84"/>
      <c r="F158" s="84"/>
      <c r="G158" s="84"/>
      <c r="H158" s="84"/>
      <c r="I158" s="84"/>
      <c r="J158" s="85"/>
      <c r="K158" s="42" t="s">
        <v>9</v>
      </c>
      <c r="L158" s="42" t="s">
        <v>4</v>
      </c>
      <c r="M158" s="33"/>
    </row>
    <row r="159" spans="1:13" ht="36" customHeight="1" x14ac:dyDescent="0.2">
      <c r="A159" s="120" t="s">
        <v>5</v>
      </c>
      <c r="B159" s="121"/>
      <c r="C159" s="121"/>
      <c r="D159" s="121"/>
      <c r="E159" s="121"/>
      <c r="F159" s="121"/>
      <c r="G159" s="121"/>
      <c r="H159" s="121"/>
      <c r="I159" s="121"/>
      <c r="J159" s="122"/>
      <c r="K159" s="20"/>
      <c r="L159" s="34"/>
      <c r="M159" s="33"/>
    </row>
    <row r="160" spans="1:13" ht="18.75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6"/>
      <c r="L160" s="36"/>
      <c r="M160" s="33"/>
    </row>
    <row r="161" spans="1:13" ht="15" customHeight="1" x14ac:dyDescent="0.2">
      <c r="A161" s="79" t="s">
        <v>15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33.75" customHeight="1" x14ac:dyDescent="0.2">
      <c r="A162" s="61" t="s">
        <v>105</v>
      </c>
      <c r="B162" s="124"/>
      <c r="C162" s="119"/>
      <c r="D162" s="119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1:13" ht="15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7"/>
    </row>
    <row r="164" spans="1:13" ht="28.5" customHeight="1" x14ac:dyDescent="0.2">
      <c r="A164" s="83" t="s">
        <v>96</v>
      </c>
      <c r="B164" s="84"/>
      <c r="C164" s="84"/>
      <c r="D164" s="84"/>
      <c r="E164" s="84"/>
      <c r="F164" s="84"/>
      <c r="G164" s="84"/>
      <c r="H164" s="84"/>
      <c r="I164" s="84"/>
      <c r="J164" s="85"/>
      <c r="K164" s="42" t="s">
        <v>9</v>
      </c>
      <c r="L164" s="42" t="s">
        <v>4</v>
      </c>
      <c r="M164" s="33"/>
    </row>
    <row r="165" spans="1:13" ht="36" customHeight="1" x14ac:dyDescent="0.2">
      <c r="A165" s="86" t="s">
        <v>12</v>
      </c>
      <c r="B165" s="87"/>
      <c r="C165" s="87"/>
      <c r="D165" s="87"/>
      <c r="E165" s="87"/>
      <c r="F165" s="87"/>
      <c r="G165" s="87"/>
      <c r="H165" s="87"/>
      <c r="I165" s="87"/>
      <c r="J165" s="88"/>
      <c r="K165" s="20"/>
      <c r="L165" s="34"/>
      <c r="M165" s="33"/>
    </row>
    <row r="166" spans="1:13" x14ac:dyDescent="0.2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4"/>
    </row>
    <row r="167" spans="1:13" ht="15" customHeight="1" x14ac:dyDescent="0.2">
      <c r="A167" s="79" t="s">
        <v>15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</row>
    <row r="168" spans="1:13" ht="23.25" customHeight="1" x14ac:dyDescent="0.2">
      <c r="A168" s="61" t="s">
        <v>16</v>
      </c>
      <c r="B168" s="124"/>
      <c r="C168" s="119"/>
      <c r="D168" s="119"/>
      <c r="E168" s="33"/>
      <c r="F168" s="33"/>
      <c r="G168" s="33"/>
      <c r="H168" s="33"/>
      <c r="I168" s="33"/>
      <c r="J168" s="33"/>
      <c r="K168" s="33"/>
      <c r="L168" s="33"/>
      <c r="M168" s="33"/>
    </row>
    <row r="170" spans="1:13" x14ac:dyDescent="0.2">
      <c r="A170" s="12" t="s">
        <v>106</v>
      </c>
    </row>
    <row r="171" spans="1:13" ht="14.85" customHeight="1" x14ac:dyDescent="0.2"/>
    <row r="172" spans="1:13" ht="14.85" customHeight="1" x14ac:dyDescent="0.2">
      <c r="A172" s="38" t="s">
        <v>97</v>
      </c>
    </row>
    <row r="173" spans="1:13" ht="14.85" customHeight="1" x14ac:dyDescent="0.2">
      <c r="A173" s="53"/>
    </row>
    <row r="174" spans="1:13" ht="17.45" customHeight="1" x14ac:dyDescent="0.2">
      <c r="A174" s="38" t="s">
        <v>98</v>
      </c>
      <c r="F174" s="123"/>
      <c r="G174" s="123"/>
      <c r="H174" s="123"/>
      <c r="I174" s="123"/>
      <c r="J174" s="123"/>
      <c r="K174" s="123"/>
      <c r="L174" s="123"/>
      <c r="M174" s="123"/>
    </row>
    <row r="175" spans="1:13" ht="17.45" customHeight="1" x14ac:dyDescent="0.2">
      <c r="A175" s="38" t="s">
        <v>99</v>
      </c>
    </row>
    <row r="176" spans="1:13" ht="17.45" customHeight="1" x14ac:dyDescent="0.2">
      <c r="A176" s="38" t="s">
        <v>100</v>
      </c>
    </row>
    <row r="177" spans="1:13" ht="17.45" customHeight="1" x14ac:dyDescent="0.2">
      <c r="A177" s="5" t="s">
        <v>101</v>
      </c>
    </row>
    <row r="178" spans="1:13" ht="17.45" customHeight="1" x14ac:dyDescent="0.2">
      <c r="A178" s="5" t="s">
        <v>102</v>
      </c>
    </row>
    <row r="179" spans="1:13" ht="96.75" customHeight="1" x14ac:dyDescent="0.2">
      <c r="A179" s="116" t="s">
        <v>103</v>
      </c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</row>
    <row r="181" spans="1:13" x14ac:dyDescent="0.2">
      <c r="A181" s="5" t="s">
        <v>104</v>
      </c>
    </row>
    <row r="183" spans="1:13" x14ac:dyDescent="0.2">
      <c r="I183" s="12" t="s">
        <v>112</v>
      </c>
    </row>
    <row r="186" spans="1:13" ht="70.5" customHeight="1" x14ac:dyDescent="0.2">
      <c r="C186" s="117" t="s">
        <v>13</v>
      </c>
      <c r="D186" s="118"/>
      <c r="E186" s="118"/>
      <c r="F186" s="118"/>
      <c r="G186" s="118"/>
      <c r="H186" s="118"/>
      <c r="I186" s="118"/>
      <c r="J186" s="118"/>
    </row>
  </sheetData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04">
    <mergeCell ref="A179:M179"/>
    <mergeCell ref="C186:J186"/>
    <mergeCell ref="A140:M140"/>
    <mergeCell ref="C162:D162"/>
    <mergeCell ref="C168:D168"/>
    <mergeCell ref="G137:G138"/>
    <mergeCell ref="H137:J137"/>
    <mergeCell ref="K137:K138"/>
    <mergeCell ref="L137:M138"/>
    <mergeCell ref="D139:E139"/>
    <mergeCell ref="A167:M167"/>
    <mergeCell ref="D154:F154"/>
    <mergeCell ref="A159:J159"/>
    <mergeCell ref="F174:M174"/>
    <mergeCell ref="A168:B168"/>
    <mergeCell ref="A148:L148"/>
    <mergeCell ref="K154:M154"/>
    <mergeCell ref="A162:B162"/>
    <mergeCell ref="L139:M139"/>
    <mergeCell ref="B137:B138"/>
    <mergeCell ref="B154:C154"/>
    <mergeCell ref="B155:C155"/>
    <mergeCell ref="B152:C152"/>
    <mergeCell ref="D152:F152"/>
    <mergeCell ref="A100:M100"/>
    <mergeCell ref="D134:E134"/>
    <mergeCell ref="L134:M134"/>
    <mergeCell ref="K117:K118"/>
    <mergeCell ref="A132:A133"/>
    <mergeCell ref="B132:B133"/>
    <mergeCell ref="C132:C133"/>
    <mergeCell ref="D132:E133"/>
    <mergeCell ref="F132:F133"/>
    <mergeCell ref="A127:A128"/>
    <mergeCell ref="B127:B128"/>
    <mergeCell ref="C127:C128"/>
    <mergeCell ref="D127:E128"/>
    <mergeCell ref="F127:F128"/>
    <mergeCell ref="H132:J132"/>
    <mergeCell ref="K132:K133"/>
    <mergeCell ref="L132:M133"/>
    <mergeCell ref="L127:M128"/>
    <mergeCell ref="D129:E129"/>
    <mergeCell ref="L129:M129"/>
    <mergeCell ref="J40:M40"/>
    <mergeCell ref="J41:M41"/>
    <mergeCell ref="C32:D32"/>
    <mergeCell ref="C137:C138"/>
    <mergeCell ref="D137:E138"/>
    <mergeCell ref="F137:F138"/>
    <mergeCell ref="D124:E124"/>
    <mergeCell ref="D119:E119"/>
    <mergeCell ref="H122:J122"/>
    <mergeCell ref="L119:M119"/>
    <mergeCell ref="L122:M123"/>
    <mergeCell ref="L124:M124"/>
    <mergeCell ref="H127:J127"/>
    <mergeCell ref="A130:M130"/>
    <mergeCell ref="A120:M120"/>
    <mergeCell ref="K127:K128"/>
    <mergeCell ref="D99:E99"/>
    <mergeCell ref="A121:M121"/>
    <mergeCell ref="B122:B123"/>
    <mergeCell ref="G132:G133"/>
    <mergeCell ref="B40:D40"/>
    <mergeCell ref="B41:D41"/>
    <mergeCell ref="B88:B89"/>
    <mergeCell ref="A86:M86"/>
    <mergeCell ref="A6:M6"/>
    <mergeCell ref="A7:M7"/>
    <mergeCell ref="A12:M12"/>
    <mergeCell ref="E13:M13"/>
    <mergeCell ref="E16:M16"/>
    <mergeCell ref="E14:M14"/>
    <mergeCell ref="A14:D14"/>
    <mergeCell ref="E15:M15"/>
    <mergeCell ref="A9:D9"/>
    <mergeCell ref="A10:D10"/>
    <mergeCell ref="A13:D13"/>
    <mergeCell ref="A16:D16"/>
    <mergeCell ref="A15:D15"/>
    <mergeCell ref="E9:M9"/>
    <mergeCell ref="E10:M10"/>
    <mergeCell ref="G88:G89"/>
    <mergeCell ref="D98:E98"/>
    <mergeCell ref="J42:M42"/>
    <mergeCell ref="J43:M43"/>
    <mergeCell ref="D96:E96"/>
    <mergeCell ref="H42:I42"/>
    <mergeCell ref="K88:K89"/>
    <mergeCell ref="A77:M77"/>
    <mergeCell ref="J44:M44"/>
    <mergeCell ref="D97:E97"/>
    <mergeCell ref="L88:L89"/>
    <mergeCell ref="A84:K84"/>
    <mergeCell ref="A88:A89"/>
    <mergeCell ref="C88:C89"/>
    <mergeCell ref="C71:H71"/>
    <mergeCell ref="B79:M79"/>
    <mergeCell ref="B80:M80"/>
    <mergeCell ref="B81:M81"/>
    <mergeCell ref="B42:D42"/>
    <mergeCell ref="C64:H64"/>
    <mergeCell ref="J38:M38"/>
    <mergeCell ref="J39:M39"/>
    <mergeCell ref="A122:A123"/>
    <mergeCell ref="A135:M135"/>
    <mergeCell ref="A137:A138"/>
    <mergeCell ref="G127:G128"/>
    <mergeCell ref="F117:F118"/>
    <mergeCell ref="C117:C118"/>
    <mergeCell ref="B44:D44"/>
    <mergeCell ref="D95:E95"/>
    <mergeCell ref="A117:A118"/>
    <mergeCell ref="B117:B118"/>
    <mergeCell ref="D91:E91"/>
    <mergeCell ref="D92:E92"/>
    <mergeCell ref="D93:E93"/>
    <mergeCell ref="H44:I44"/>
    <mergeCell ref="A115:M115"/>
    <mergeCell ref="B82:M82"/>
    <mergeCell ref="A62:M62"/>
    <mergeCell ref="D90:E90"/>
    <mergeCell ref="D88:E89"/>
    <mergeCell ref="A125:M125"/>
    <mergeCell ref="D94:E94"/>
    <mergeCell ref="H88:J88"/>
    <mergeCell ref="K155:M155"/>
    <mergeCell ref="D153:F153"/>
    <mergeCell ref="A161:M161"/>
    <mergeCell ref="E32:G32"/>
    <mergeCell ref="H28:K28"/>
    <mergeCell ref="K122:K123"/>
    <mergeCell ref="L28:M28"/>
    <mergeCell ref="H30:K30"/>
    <mergeCell ref="E28:G28"/>
    <mergeCell ref="L117:M118"/>
    <mergeCell ref="F88:F89"/>
    <mergeCell ref="M88:M89"/>
    <mergeCell ref="D122:E123"/>
    <mergeCell ref="G122:G123"/>
    <mergeCell ref="A36:M36"/>
    <mergeCell ref="B43:D43"/>
    <mergeCell ref="H43:I43"/>
    <mergeCell ref="H38:I38"/>
    <mergeCell ref="H39:I39"/>
    <mergeCell ref="H40:I40"/>
    <mergeCell ref="H41:I41"/>
    <mergeCell ref="B38:D38"/>
    <mergeCell ref="B39:D39"/>
    <mergeCell ref="A34:M34"/>
    <mergeCell ref="E23:M23"/>
    <mergeCell ref="A23:D23"/>
    <mergeCell ref="C28:D28"/>
    <mergeCell ref="A166:M166"/>
    <mergeCell ref="A142:F143"/>
    <mergeCell ref="K152:M152"/>
    <mergeCell ref="G152:J152"/>
    <mergeCell ref="A113:M113"/>
    <mergeCell ref="C122:C123"/>
    <mergeCell ref="F122:F123"/>
    <mergeCell ref="A102:G103"/>
    <mergeCell ref="D117:E118"/>
    <mergeCell ref="G117:G118"/>
    <mergeCell ref="H117:J117"/>
    <mergeCell ref="A150:M150"/>
    <mergeCell ref="K153:M153"/>
    <mergeCell ref="A164:J164"/>
    <mergeCell ref="A165:J165"/>
    <mergeCell ref="B153:C153"/>
    <mergeCell ref="A158:J158"/>
    <mergeCell ref="G153:J153"/>
    <mergeCell ref="G154:J154"/>
    <mergeCell ref="G155:J155"/>
    <mergeCell ref="D155:F155"/>
    <mergeCell ref="A27:M27"/>
    <mergeCell ref="E24:M24"/>
    <mergeCell ref="A24:D24"/>
    <mergeCell ref="A25:M25"/>
    <mergeCell ref="C31:D31"/>
    <mergeCell ref="H32:K32"/>
    <mergeCell ref="L29:M29"/>
    <mergeCell ref="L30:M30"/>
    <mergeCell ref="L32:M32"/>
    <mergeCell ref="C29:D29"/>
    <mergeCell ref="C30:D30"/>
    <mergeCell ref="E30:G30"/>
    <mergeCell ref="H29:K29"/>
    <mergeCell ref="E29:G29"/>
    <mergeCell ref="E31:G31"/>
    <mergeCell ref="H31:K31"/>
    <mergeCell ref="L31:M31"/>
    <mergeCell ref="E18:M18"/>
    <mergeCell ref="E19:M19"/>
    <mergeCell ref="E20:M20"/>
    <mergeCell ref="A18:D18"/>
    <mergeCell ref="A22:D22"/>
    <mergeCell ref="E17:M17"/>
    <mergeCell ref="A17:D17"/>
    <mergeCell ref="A19:D19"/>
    <mergeCell ref="A20:D20"/>
    <mergeCell ref="A21:D21"/>
    <mergeCell ref="E21:M21"/>
    <mergeCell ref="E22:M22"/>
  </mergeCells>
  <dataValidations disablePrompts="1" count="3">
    <dataValidation type="list" allowBlank="1" showInputMessage="1" showErrorMessage="1" sqref="D124 D119 D90:D99 D129 D134 D139">
      <formula1>"Público, Privado"</formula1>
    </dataValidation>
    <dataValidation type="list" allowBlank="1" showInputMessage="1" showErrorMessage="1" sqref="B29:B32">
      <formula1>$O$7:$O$16</formula1>
    </dataValidation>
    <dataValidation type="list" allowBlank="1" showInputMessage="1" showErrorMessage="1" sqref="C29:D29">
      <formula1>$R$7:$R$19</formula1>
    </dataValidation>
  </dataValidations>
  <pageMargins left="0.35433070866141736" right="0.23622047244094491" top="0.31496062992125984" bottom="0.9055118110236221" header="0.31496062992125984" footer="0.31496062992125984"/>
  <pageSetup paperSize="9" scale="63" orientation="portrait" r:id="rId2"/>
  <headerFooter scaleWithDoc="0" alignWithMargins="0"/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Vida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Julissa Lujan Muñoz</cp:lastModifiedBy>
  <cp:lastPrinted>2019-11-06T20:43:25Z</cp:lastPrinted>
  <dcterms:created xsi:type="dcterms:W3CDTF">2016-12-19T16:52:12Z</dcterms:created>
  <dcterms:modified xsi:type="dcterms:W3CDTF">2019-11-26T15:13:21Z</dcterms:modified>
</cp:coreProperties>
</file>